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9425" windowHeight="10305"/>
  </bookViews>
  <sheets>
    <sheet name="Planas" sheetId="1" r:id="rId1"/>
    <sheet name="Svėrimai" sheetId="2" r:id="rId2"/>
    <sheet name="Vertinimo failas" sheetId="6" r:id="rId3"/>
  </sheets>
  <calcPr calcId="114210"/>
</workbook>
</file>

<file path=xl/sharedStrings.xml><?xml version="1.0" encoding="utf-8"?>
<sst xmlns="http://schemas.openxmlformats.org/spreadsheetml/2006/main" count="301" uniqueCount="180">
  <si>
    <t>Gintautas Migonis</t>
  </si>
  <si>
    <t>Gimimo data</t>
  </si>
  <si>
    <t>Veisėjas</t>
  </si>
  <si>
    <t>Kontroliuojami galvijai</t>
  </si>
  <si>
    <t>ID</t>
  </si>
  <si>
    <t>Bandos adresas</t>
  </si>
  <si>
    <t>Pečių plotis</t>
  </si>
  <si>
    <t>T</t>
  </si>
  <si>
    <t>R</t>
  </si>
  <si>
    <t>E</t>
  </si>
  <si>
    <t>Veisėjo adresas</t>
  </si>
  <si>
    <t>Vardas</t>
  </si>
  <si>
    <t>Veislė</t>
  </si>
  <si>
    <t>Spalva</t>
  </si>
  <si>
    <t>Svoris, kg</t>
  </si>
  <si>
    <t>Kontrolės pabaigoje</t>
  </si>
  <si>
    <t>Kūno ilgis, cm</t>
  </si>
  <si>
    <t>Kapšelio apimtis, cm</t>
  </si>
  <si>
    <t>Pečių plotis, cm</t>
  </si>
  <si>
    <t>Raumeningumas</t>
  </si>
  <si>
    <t>Tipingumas</t>
  </si>
  <si>
    <t>Kontrolinis auginimas Nr.</t>
  </si>
  <si>
    <t>AAA 2025-01</t>
  </si>
  <si>
    <t>Kontrolę vykdo:</t>
  </si>
  <si>
    <t>UAB Cattle LT</t>
  </si>
  <si>
    <t>KAS adresas:</t>
  </si>
  <si>
    <t>Lunkiškių 3C, Pastrėvio sen., Elektrėnų sav.</t>
  </si>
  <si>
    <t>LT000009474979</t>
  </si>
  <si>
    <t>LT000009474951</t>
  </si>
  <si>
    <t>LT000009474953</t>
  </si>
  <si>
    <t>LT000009474947</t>
  </si>
  <si>
    <t>LT000009475026</t>
  </si>
  <si>
    <t>LT000009475028</t>
  </si>
  <si>
    <t>LT000009474954</t>
  </si>
  <si>
    <t>LT000009474981</t>
  </si>
  <si>
    <t>LT000009474985</t>
  </si>
  <si>
    <t>LT000009475032</t>
  </si>
  <si>
    <t>LT000009615901</t>
  </si>
  <si>
    <t>LT000009615912</t>
  </si>
  <si>
    <t>LT000009615913</t>
  </si>
  <si>
    <t>LT000009615918</t>
  </si>
  <si>
    <t>LT000009615935</t>
  </si>
  <si>
    <t>LT000009474988</t>
  </si>
  <si>
    <t>LT000009475023</t>
  </si>
  <si>
    <t>LT000009474983</t>
  </si>
  <si>
    <t>LT000009615939</t>
  </si>
  <si>
    <t>Išankstinis preliminarus svėrimas</t>
  </si>
  <si>
    <t>Kontrolės pabaiga. Matavimai. Preliminarus vertinimas</t>
  </si>
  <si>
    <t>Kontrolės pradžia. Matavimai</t>
  </si>
  <si>
    <t>II tarpinis svėrimas (±5d)</t>
  </si>
  <si>
    <t xml:space="preserve">Už kontrolę atsakingas: </t>
  </si>
  <si>
    <t>Nepriklausomas vertintojas:</t>
  </si>
  <si>
    <t>Vytas Gudaitis</t>
  </si>
  <si>
    <t>vytas.gudaitis@lzukt.lt</t>
  </si>
  <si>
    <t>+370 655 46276</t>
  </si>
  <si>
    <t>g.migonis@angus.lt</t>
  </si>
  <si>
    <t>+370 687 40256</t>
  </si>
  <si>
    <t xml:space="preserve">I kontrolinė partija 2025-11-28 - 2026-03-28 </t>
  </si>
  <si>
    <t>Adaptacinio laikotarpio pradžia (rekomenduojama)</t>
  </si>
  <si>
    <t>el. parašas</t>
  </si>
  <si>
    <t>Kontrolės pradžia:</t>
  </si>
  <si>
    <t>Kontrolės pabaiga:</t>
  </si>
  <si>
    <t>Nr.</t>
  </si>
  <si>
    <t>Gimimas</t>
  </si>
  <si>
    <t>Gim. sv.</t>
  </si>
  <si>
    <t>Bandos Nr.</t>
  </si>
  <si>
    <t>Grupė</t>
  </si>
  <si>
    <t>Prieaugis, kg/d</t>
  </si>
  <si>
    <t>Svėrimai kontrolėje</t>
  </si>
  <si>
    <t>Motinos ID</t>
  </si>
  <si>
    <t>Tėvo ID</t>
  </si>
  <si>
    <t>Vertinimo data</t>
  </si>
  <si>
    <t>K. pradžioje
Aukštis ties klubais</t>
  </si>
  <si>
    <t>K0</t>
  </si>
  <si>
    <t>K1</t>
  </si>
  <si>
    <t>K2</t>
  </si>
  <si>
    <t>K3</t>
  </si>
  <si>
    <t>K4</t>
  </si>
  <si>
    <t>Aukštis ties 
klubais</t>
  </si>
  <si>
    <t>Kūno ilgis</t>
  </si>
  <si>
    <t>Kl. Skersmuo</t>
  </si>
  <si>
    <t>nuo gim.</t>
  </si>
  <si>
    <t>30d</t>
  </si>
  <si>
    <t>Angus</t>
  </si>
  <si>
    <t>Juodas</t>
  </si>
  <si>
    <t>CZ000036456034</t>
  </si>
  <si>
    <t>UK562106602845</t>
  </si>
  <si>
    <t>LT000008711236</t>
  </si>
  <si>
    <t>LT000008711239</t>
  </si>
  <si>
    <t>US18463791</t>
  </si>
  <si>
    <t>Sėklinti</t>
  </si>
  <si>
    <t>Kergti</t>
  </si>
  <si>
    <t>Prelim. Vertinimas</t>
  </si>
  <si>
    <r>
      <t>I tarpinis svėrima</t>
    </r>
    <r>
      <rPr>
        <sz val="11"/>
        <color indexed="8"/>
        <rFont val="Calibri"/>
        <family val="2"/>
      </rPr>
      <t>s (±5d)</t>
    </r>
  </si>
  <si>
    <t>LT000008203109</t>
  </si>
  <si>
    <t>EE000023956612</t>
  </si>
  <si>
    <t>LT000006469070</t>
  </si>
  <si>
    <t>Ozas Black Onyx D001</t>
  </si>
  <si>
    <t>LT000008646626</t>
  </si>
  <si>
    <t>US18177561</t>
  </si>
  <si>
    <t>UK222596501326</t>
  </si>
  <si>
    <t>Royal Finger A003</t>
  </si>
  <si>
    <t>LT000007086201</t>
  </si>
  <si>
    <t>Enduro Evander G007</t>
  </si>
  <si>
    <t>EE000023322523</t>
  </si>
  <si>
    <t>UK562106302870</t>
  </si>
  <si>
    <t>Ergo Evander A005</t>
  </si>
  <si>
    <t>Bingo Baltimore G008</t>
  </si>
  <si>
    <t>LT000008891915</t>
  </si>
  <si>
    <t>Bulbas Baltimore A007</t>
  </si>
  <si>
    <t>CZ000721738931</t>
  </si>
  <si>
    <t>Bang Baltimore A007</t>
  </si>
  <si>
    <t>Noras Non Stop G009</t>
  </si>
  <si>
    <t>CZ000776451931</t>
  </si>
  <si>
    <t>Aurum Adore</t>
  </si>
  <si>
    <t>LT000008711233</t>
  </si>
  <si>
    <t>Grokas</t>
  </si>
  <si>
    <t>Angis</t>
  </si>
  <si>
    <t>LT000008711201</t>
  </si>
  <si>
    <t>Ninja Non Stop AM06</t>
  </si>
  <si>
    <t>LT000009335933</t>
  </si>
  <si>
    <t>Goodman</t>
  </si>
  <si>
    <t>SE000066970486</t>
  </si>
  <si>
    <t>Grandman</t>
  </si>
  <si>
    <t>LT000008766943</t>
  </si>
  <si>
    <t>Gun Tar</t>
  </si>
  <si>
    <t>LT000008776411</t>
  </si>
  <si>
    <t>Fainas</t>
  </si>
  <si>
    <t>LT000008646673</t>
  </si>
  <si>
    <t>Fordas</t>
  </si>
  <si>
    <t>LT000008112972</t>
  </si>
  <si>
    <t>LT000008112992</t>
  </si>
  <si>
    <t>CZ000770507931</t>
  </si>
  <si>
    <t>The Bold Baltimore A002</t>
  </si>
  <si>
    <t>Bruto Baltimore</t>
  </si>
  <si>
    <t>I grupė</t>
  </si>
  <si>
    <t>II grupė</t>
  </si>
  <si>
    <t>Pagal grupes</t>
  </si>
  <si>
    <t>Pagal kergimą</t>
  </si>
  <si>
    <t>Pagal reproduktorių</t>
  </si>
  <si>
    <t>Baltimore (5)</t>
  </si>
  <si>
    <t>Black Onyx (1)</t>
  </si>
  <si>
    <t>Adorable (2)</t>
  </si>
  <si>
    <t>Non Stop (2)</t>
  </si>
  <si>
    <t>Royal Flush (1)</t>
  </si>
  <si>
    <t>Gravity (4)</t>
  </si>
  <si>
    <t>Faraon (2)</t>
  </si>
  <si>
    <t>Evander (2)</t>
  </si>
  <si>
    <t>Eil. nr.</t>
  </si>
  <si>
    <t>Gyvulio Nr.</t>
  </si>
  <si>
    <t>Svoris</t>
  </si>
  <si>
    <t>Aukštis ties klubais, cm</t>
  </si>
  <si>
    <t>Klubų horizontalus skersmuo, cm</t>
  </si>
  <si>
    <t>Ekterjeras</t>
  </si>
  <si>
    <t>Čiurnos kampas</t>
  </si>
  <si>
    <t>Nagos būklė</t>
  </si>
  <si>
    <t>Užpakalinių kojų kampas</t>
  </si>
  <si>
    <t>Užpakalinių kojų išlinkis</t>
  </si>
  <si>
    <t>Pastabos</t>
  </si>
  <si>
    <t>Tvarkingas buliukas</t>
  </si>
  <si>
    <t>Nugaros išlinkis, blogos nagos. Netinkamas bulius</t>
  </si>
  <si>
    <t xml:space="preserve">Krūtinės užkirtimas, nedidelės kojų bėdos. </t>
  </si>
  <si>
    <t>Mentės minkštumas, nagos kryžavimas</t>
  </si>
  <si>
    <t>Krūtinės užkirtimas, blogos nagos, trumpas</t>
  </si>
  <si>
    <t>Trūksta raumens, kardiškos kojos</t>
  </si>
  <si>
    <t>Nugaros išlinkis, minkštos čiurnos</t>
  </si>
  <si>
    <t>Priekinės nagos linksta. Normalus buliukas</t>
  </si>
  <si>
    <t>Smulkus, trumpas. Normalus buliukas</t>
  </si>
  <si>
    <t>Normalus buliukas</t>
  </si>
  <si>
    <t>Nugaros išlinkis, silpnokos kojos</t>
  </si>
  <si>
    <t>Nugaros išlinkis, krūtinės užkirtimas, charakteris</t>
  </si>
  <si>
    <t>Silpnas, liaunas, nugaros išlinkis</t>
  </si>
  <si>
    <t>Nedidelis kardiškumas, nedidelis nugaros išlinkis</t>
  </si>
  <si>
    <t>Normalus buliukas. Trumpokas</t>
  </si>
  <si>
    <r>
      <t xml:space="preserve">Kontrolinis auginimas </t>
    </r>
    <r>
      <rPr>
        <b/>
        <sz val="10"/>
        <rFont val="Arial"/>
        <family val="2"/>
        <charset val="186"/>
      </rPr>
      <t>AAA 2025-01</t>
    </r>
  </si>
  <si>
    <t>Vid.</t>
  </si>
  <si>
    <t>VISO kontrolėje</t>
  </si>
  <si>
    <t>kg/d</t>
  </si>
  <si>
    <t>kg</t>
  </si>
  <si>
    <t>Kapšelio 
skersmuo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</si>
</sst>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9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14" fontId="4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 vertical="top"/>
    </xf>
    <xf numFmtId="0" fontId="6" fillId="0" borderId="0" xfId="0" applyFont="1" applyFill="1"/>
    <xf numFmtId="165" fontId="4" fillId="0" borderId="3" xfId="1" applyNumberFormat="1" applyFont="1" applyFill="1" applyBorder="1"/>
    <xf numFmtId="164" fontId="4" fillId="2" borderId="0" xfId="1" applyNumberFormat="1" applyFont="1" applyFill="1"/>
    <xf numFmtId="164" fontId="4" fillId="2" borderId="0" xfId="1" applyNumberFormat="1" applyFont="1" applyFill="1" applyAlignment="1">
      <alignment horizontal="center"/>
    </xf>
    <xf numFmtId="0" fontId="4" fillId="0" borderId="4" xfId="0" applyFont="1" applyFill="1" applyBorder="1" applyAlignment="1">
      <alignment horizontal="left"/>
    </xf>
    <xf numFmtId="0" fontId="6" fillId="0" borderId="0" xfId="0" applyFont="1" applyFill="1" applyBorder="1"/>
    <xf numFmtId="165" fontId="5" fillId="0" borderId="4" xfId="0" applyNumberFormat="1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165" fontId="4" fillId="0" borderId="5" xfId="1" applyNumberFormat="1" applyFont="1" applyFill="1" applyBorder="1"/>
    <xf numFmtId="164" fontId="4" fillId="0" borderId="5" xfId="1" applyNumberFormat="1" applyFont="1" applyFill="1" applyBorder="1"/>
    <xf numFmtId="164" fontId="4" fillId="0" borderId="6" xfId="1" applyNumberFormat="1" applyFont="1" applyFill="1" applyBorder="1"/>
    <xf numFmtId="165" fontId="4" fillId="0" borderId="6" xfId="1" applyNumberFormat="1" applyFont="1" applyFill="1" applyBorder="1"/>
    <xf numFmtId="165" fontId="4" fillId="0" borderId="5" xfId="0" applyNumberFormat="1" applyFont="1" applyFill="1" applyBorder="1"/>
    <xf numFmtId="164" fontId="4" fillId="0" borderId="0" xfId="0" applyNumberFormat="1" applyFont="1" applyFill="1"/>
    <xf numFmtId="164" fontId="4" fillId="0" borderId="0" xfId="1" applyNumberFormat="1" applyFont="1" applyFill="1"/>
    <xf numFmtId="0" fontId="6" fillId="0" borderId="7" xfId="0" applyFont="1" applyFill="1" applyBorder="1"/>
    <xf numFmtId="165" fontId="4" fillId="0" borderId="8" xfId="1" applyNumberFormat="1" applyFont="1" applyFill="1" applyBorder="1"/>
    <xf numFmtId="165" fontId="4" fillId="0" borderId="0" xfId="1" applyNumberFormat="1" applyFont="1" applyFill="1" applyBorder="1"/>
    <xf numFmtId="164" fontId="4" fillId="0" borderId="8" xfId="1" applyNumberFormat="1" applyFont="1" applyFill="1" applyBorder="1"/>
    <xf numFmtId="164" fontId="4" fillId="0" borderId="0" xfId="1" applyNumberFormat="1" applyFont="1" applyFill="1" applyBorder="1"/>
    <xf numFmtId="164" fontId="4" fillId="0" borderId="7" xfId="1" applyNumberFormat="1" applyFont="1" applyFill="1" applyBorder="1"/>
    <xf numFmtId="165" fontId="4" fillId="0" borderId="7" xfId="1" applyNumberFormat="1" applyFont="1" applyFill="1" applyBorder="1"/>
    <xf numFmtId="0" fontId="8" fillId="0" borderId="0" xfId="0" applyFont="1"/>
    <xf numFmtId="0" fontId="9" fillId="0" borderId="0" xfId="0" applyFont="1"/>
    <xf numFmtId="0" fontId="9" fillId="0" borderId="0" xfId="0" quotePrefix="1" applyFont="1"/>
    <xf numFmtId="14" fontId="9" fillId="0" borderId="2" xfId="0" applyNumberFormat="1" applyFont="1" applyBorder="1"/>
    <xf numFmtId="14" fontId="9" fillId="0" borderId="0" xfId="0" applyNumberFormat="1" applyFont="1"/>
    <xf numFmtId="14" fontId="10" fillId="0" borderId="2" xfId="0" applyNumberFormat="1" applyFont="1" applyBorder="1"/>
    <xf numFmtId="0" fontId="10" fillId="0" borderId="0" xfId="0" applyFont="1"/>
    <xf numFmtId="14" fontId="10" fillId="0" borderId="0" xfId="0" applyNumberFormat="1" applyFont="1"/>
    <xf numFmtId="14" fontId="8" fillId="3" borderId="2" xfId="0" applyNumberFormat="1" applyFont="1" applyFill="1" applyBorder="1"/>
    <xf numFmtId="0" fontId="8" fillId="3" borderId="2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11" fillId="0" borderId="0" xfId="0" applyFont="1"/>
    <xf numFmtId="0" fontId="12" fillId="0" borderId="0" xfId="0" applyFont="1"/>
    <xf numFmtId="0" fontId="0" fillId="0" borderId="0" xfId="0" applyAlignment="1">
      <alignment wrapText="1"/>
    </xf>
    <xf numFmtId="165" fontId="4" fillId="0" borderId="0" xfId="0" applyNumberFormat="1" applyFont="1" applyFill="1"/>
    <xf numFmtId="0" fontId="4" fillId="0" borderId="0" xfId="0" applyFont="1" applyFill="1" applyBorder="1" applyAlignment="1">
      <alignment horizontal="left"/>
    </xf>
    <xf numFmtId="165" fontId="5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1" fontId="4" fillId="0" borderId="0" xfId="0" applyNumberFormat="1" applyFont="1" applyFill="1" applyAlignment="1">
      <alignment horizontal="center"/>
    </xf>
    <xf numFmtId="165" fontId="5" fillId="0" borderId="7" xfId="0" applyNumberFormat="1" applyFont="1" applyFill="1" applyBorder="1"/>
    <xf numFmtId="165" fontId="5" fillId="0" borderId="6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5" fillId="0" borderId="6" xfId="0" applyFont="1" applyFill="1" applyBorder="1"/>
    <xf numFmtId="0" fontId="7" fillId="0" borderId="5" xfId="0" applyFont="1" applyFill="1" applyBorder="1"/>
    <xf numFmtId="165" fontId="5" fillId="0" borderId="7" xfId="1" applyNumberFormat="1" applyFont="1" applyFill="1" applyBorder="1"/>
    <xf numFmtId="164" fontId="5" fillId="0" borderId="7" xfId="1" applyNumberFormat="1" applyFont="1" applyFill="1" applyBorder="1"/>
    <xf numFmtId="165" fontId="5" fillId="0" borderId="0" xfId="1" applyNumberFormat="1" applyFont="1" applyFill="1" applyBorder="1"/>
    <xf numFmtId="0" fontId="0" fillId="0" borderId="2" xfId="0" applyBorder="1" applyAlignment="1">
      <alignment wrapText="1"/>
    </xf>
    <xf numFmtId="0" fontId="0" fillId="0" borderId="2" xfId="0" applyBorder="1"/>
    <xf numFmtId="14" fontId="0" fillId="0" borderId="2" xfId="0" applyNumberFormat="1" applyBorder="1"/>
    <xf numFmtId="2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165" fontId="5" fillId="0" borderId="8" xfId="1" applyNumberFormat="1" applyFont="1" applyFill="1" applyBorder="1"/>
    <xf numFmtId="164" fontId="5" fillId="0" borderId="8" xfId="1" applyNumberFormat="1" applyFont="1" applyFill="1" applyBorder="1"/>
    <xf numFmtId="165" fontId="4" fillId="0" borderId="13" xfId="1" applyNumberFormat="1" applyFont="1" applyFill="1" applyBorder="1"/>
    <xf numFmtId="164" fontId="4" fillId="0" borderId="13" xfId="1" applyNumberFormat="1" applyFont="1" applyFill="1" applyBorder="1"/>
    <xf numFmtId="165" fontId="5" fillId="0" borderId="12" xfId="0" applyNumberFormat="1" applyFont="1" applyFill="1" applyBorder="1"/>
    <xf numFmtId="14" fontId="4" fillId="0" borderId="1" xfId="0" applyNumberFormat="1" applyFont="1" applyFill="1" applyBorder="1" applyAlignment="1">
      <alignment horizontal="center" vertical="top"/>
    </xf>
    <xf numFmtId="0" fontId="4" fillId="0" borderId="13" xfId="0" applyFont="1" applyFill="1" applyBorder="1"/>
    <xf numFmtId="14" fontId="4" fillId="0" borderId="5" xfId="0" applyNumberFormat="1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4" fillId="0" borderId="8" xfId="0" applyFont="1" applyFill="1" applyBorder="1"/>
    <xf numFmtId="1" fontId="4" fillId="0" borderId="0" xfId="1" applyNumberFormat="1" applyFont="1" applyFill="1" applyBorder="1" applyAlignment="1">
      <alignment horizontal="center"/>
    </xf>
    <xf numFmtId="1" fontId="4" fillId="0" borderId="5" xfId="1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3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/>
    </xf>
    <xf numFmtId="0" fontId="6" fillId="0" borderId="9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5">
    <dxf>
      <font>
        <condense val="0"/>
        <extend val="0"/>
        <color indexed="10"/>
      </font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1304925</xdr:colOff>
      <xdr:row>3</xdr:row>
      <xdr:rowOff>104775</xdr:rowOff>
    </xdr:to>
    <xdr:pic>
      <xdr:nvPicPr>
        <xdr:cNvPr id="2049" name="Picture 2" descr="MONOCHROME-ANGUS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47625"/>
          <a:ext cx="1276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F53"/>
  <sheetViews>
    <sheetView tabSelected="1" zoomScale="130" zoomScaleNormal="130" workbookViewId="0">
      <selection activeCell="C54" sqref="C54"/>
    </sheetView>
  </sheetViews>
  <sheetFormatPr defaultRowHeight="15"/>
  <cols>
    <col min="1" max="1" width="24.7109375" style="44" customWidth="1"/>
    <col min="2" max="2" width="12" style="44" bestFit="1" customWidth="1"/>
    <col min="3" max="3" width="29.7109375" style="44" customWidth="1"/>
    <col min="4" max="4" width="12.85546875" style="44" bestFit="1" customWidth="1"/>
    <col min="5" max="5" width="9.140625" style="44"/>
    <col min="6" max="6" width="10.140625" style="44" bestFit="1" customWidth="1"/>
    <col min="7" max="16384" width="9.140625" style="44"/>
  </cols>
  <sheetData>
    <row r="6" spans="1:2" s="32" customFormat="1">
      <c r="A6" s="31" t="s">
        <v>21</v>
      </c>
      <c r="B6" s="31" t="s">
        <v>22</v>
      </c>
    </row>
    <row r="8" spans="1:2" s="32" customFormat="1">
      <c r="A8" s="32" t="s">
        <v>23</v>
      </c>
      <c r="B8" s="31" t="s">
        <v>24</v>
      </c>
    </row>
    <row r="9" spans="1:2" s="32" customFormat="1">
      <c r="A9" s="32" t="s">
        <v>25</v>
      </c>
      <c r="B9" s="32" t="s">
        <v>26</v>
      </c>
    </row>
    <row r="11" spans="1:2" s="32" customFormat="1">
      <c r="A11" s="32" t="s">
        <v>50</v>
      </c>
      <c r="B11" s="31" t="s">
        <v>0</v>
      </c>
    </row>
    <row r="12" spans="1:2" s="32" customFormat="1">
      <c r="B12" s="32" t="s">
        <v>55</v>
      </c>
    </row>
    <row r="13" spans="1:2" s="32" customFormat="1">
      <c r="B13" s="33" t="s">
        <v>56</v>
      </c>
    </row>
    <row r="15" spans="1:2" s="32" customFormat="1">
      <c r="A15" s="32" t="s">
        <v>51</v>
      </c>
      <c r="B15" s="31" t="s">
        <v>52</v>
      </c>
    </row>
    <row r="16" spans="1:2" s="32" customFormat="1">
      <c r="B16" s="32" t="s">
        <v>53</v>
      </c>
    </row>
    <row r="17" spans="1:6" s="32" customFormat="1">
      <c r="B17" s="33" t="s">
        <v>54</v>
      </c>
    </row>
    <row r="19" spans="1:6" s="32" customFormat="1">
      <c r="A19" s="90" t="s">
        <v>57</v>
      </c>
      <c r="B19" s="90"/>
      <c r="C19" s="90"/>
      <c r="D19" s="90"/>
    </row>
    <row r="20" spans="1:6" s="32" customFormat="1">
      <c r="A20" s="84" t="s">
        <v>58</v>
      </c>
      <c r="B20" s="85"/>
      <c r="C20" s="86"/>
      <c r="D20" s="34">
        <v>45959</v>
      </c>
      <c r="F20" s="35"/>
    </row>
    <row r="21" spans="1:6" s="37" customFormat="1">
      <c r="A21" s="87" t="s">
        <v>46</v>
      </c>
      <c r="B21" s="88"/>
      <c r="C21" s="89"/>
      <c r="D21" s="36">
        <v>45988</v>
      </c>
      <c r="F21" s="38"/>
    </row>
    <row r="22" spans="1:6" s="32" customFormat="1">
      <c r="A22" s="91" t="s">
        <v>48</v>
      </c>
      <c r="B22" s="92"/>
      <c r="C22" s="93"/>
      <c r="D22" s="39">
        <v>45989</v>
      </c>
      <c r="F22" s="35"/>
    </row>
    <row r="23" spans="1:6" s="32" customFormat="1">
      <c r="A23" s="84" t="s">
        <v>93</v>
      </c>
      <c r="B23" s="85"/>
      <c r="C23" s="86"/>
      <c r="D23" s="34">
        <v>46019</v>
      </c>
    </row>
    <row r="24" spans="1:6" s="32" customFormat="1">
      <c r="A24" s="84" t="s">
        <v>49</v>
      </c>
      <c r="B24" s="85"/>
      <c r="C24" s="86"/>
      <c r="D24" s="34">
        <v>46049</v>
      </c>
    </row>
    <row r="25" spans="1:6" s="32" customFormat="1">
      <c r="A25" s="84" t="s">
        <v>49</v>
      </c>
      <c r="B25" s="85"/>
      <c r="C25" s="86"/>
      <c r="D25" s="34">
        <v>46079</v>
      </c>
    </row>
    <row r="26" spans="1:6" s="37" customFormat="1">
      <c r="A26" s="87" t="s">
        <v>46</v>
      </c>
      <c r="B26" s="88"/>
      <c r="C26" s="89"/>
      <c r="D26" s="36">
        <v>46108</v>
      </c>
    </row>
    <row r="27" spans="1:6" s="32" customFormat="1">
      <c r="A27" s="40" t="s">
        <v>47</v>
      </c>
      <c r="B27" s="40"/>
      <c r="C27" s="40"/>
      <c r="D27" s="39">
        <v>46109</v>
      </c>
    </row>
    <row r="29" spans="1:6" s="32" customFormat="1">
      <c r="A29" s="31" t="s">
        <v>3</v>
      </c>
    </row>
    <row r="30" spans="1:6" s="32" customFormat="1" ht="2.25" customHeight="1"/>
    <row r="31" spans="1:6" s="32" customFormat="1">
      <c r="A31" s="41" t="s">
        <v>4</v>
      </c>
      <c r="B31" s="41" t="s">
        <v>1</v>
      </c>
      <c r="C31" s="41" t="s">
        <v>2</v>
      </c>
    </row>
    <row r="32" spans="1:6" s="32" customFormat="1">
      <c r="A32" s="42" t="s">
        <v>27</v>
      </c>
      <c r="B32" s="34">
        <v>45674</v>
      </c>
      <c r="C32" s="42"/>
    </row>
    <row r="33" spans="1:3" s="32" customFormat="1">
      <c r="A33" s="42" t="s">
        <v>34</v>
      </c>
      <c r="B33" s="34">
        <v>45685</v>
      </c>
      <c r="C33" s="42"/>
    </row>
    <row r="34" spans="1:3" s="32" customFormat="1">
      <c r="A34" s="42" t="s">
        <v>35</v>
      </c>
      <c r="B34" s="34">
        <v>45706</v>
      </c>
      <c r="C34" s="42"/>
    </row>
    <row r="35" spans="1:3" s="32" customFormat="1">
      <c r="A35" s="42" t="s">
        <v>41</v>
      </c>
      <c r="B35" s="34">
        <v>45728</v>
      </c>
      <c r="C35" s="42"/>
    </row>
    <row r="36" spans="1:3" s="32" customFormat="1">
      <c r="A36" s="42" t="s">
        <v>42</v>
      </c>
      <c r="B36" s="34">
        <v>45712</v>
      </c>
      <c r="C36" s="42"/>
    </row>
    <row r="37" spans="1:3" s="32" customFormat="1">
      <c r="A37" s="42" t="s">
        <v>44</v>
      </c>
      <c r="B37" s="34">
        <v>45697</v>
      </c>
      <c r="C37" s="42"/>
    </row>
    <row r="38" spans="1:3" s="32" customFormat="1">
      <c r="A38" s="42" t="s">
        <v>45</v>
      </c>
      <c r="B38" s="34">
        <v>45732</v>
      </c>
      <c r="C38" s="42"/>
    </row>
    <row r="39" spans="1:3" s="32" customFormat="1">
      <c r="A39" s="42" t="s">
        <v>28</v>
      </c>
      <c r="B39" s="34">
        <v>45666</v>
      </c>
      <c r="C39" s="42"/>
    </row>
    <row r="40" spans="1:3" s="32" customFormat="1">
      <c r="A40" s="42" t="s">
        <v>29</v>
      </c>
      <c r="B40" s="34">
        <v>45691</v>
      </c>
      <c r="C40" s="42"/>
    </row>
    <row r="41" spans="1:3" s="32" customFormat="1">
      <c r="A41" s="42" t="s">
        <v>30</v>
      </c>
      <c r="B41" s="34">
        <v>45719</v>
      </c>
      <c r="C41" s="42"/>
    </row>
    <row r="42" spans="1:3" s="32" customFormat="1">
      <c r="A42" s="42" t="s">
        <v>31</v>
      </c>
      <c r="B42" s="34">
        <v>45699</v>
      </c>
      <c r="C42" s="42"/>
    </row>
    <row r="43" spans="1:3" s="32" customFormat="1">
      <c r="A43" s="42" t="s">
        <v>32</v>
      </c>
      <c r="B43" s="34">
        <v>45710</v>
      </c>
      <c r="C43" s="42"/>
    </row>
    <row r="44" spans="1:3" s="32" customFormat="1">
      <c r="A44" s="42" t="s">
        <v>33</v>
      </c>
      <c r="B44" s="34">
        <v>45706</v>
      </c>
      <c r="C44" s="42"/>
    </row>
    <row r="45" spans="1:3" s="32" customFormat="1">
      <c r="A45" s="42" t="s">
        <v>36</v>
      </c>
      <c r="B45" s="34">
        <v>45716</v>
      </c>
      <c r="C45" s="42"/>
    </row>
    <row r="46" spans="1:3" s="32" customFormat="1">
      <c r="A46" s="42" t="s">
        <v>37</v>
      </c>
      <c r="B46" s="34">
        <v>45719</v>
      </c>
      <c r="C46" s="42"/>
    </row>
    <row r="47" spans="1:3" s="32" customFormat="1">
      <c r="A47" s="42" t="s">
        <v>38</v>
      </c>
      <c r="B47" s="34">
        <v>45723</v>
      </c>
      <c r="C47" s="42"/>
    </row>
    <row r="48" spans="1:3" s="32" customFormat="1">
      <c r="A48" s="42" t="s">
        <v>40</v>
      </c>
      <c r="B48" s="34">
        <v>45730</v>
      </c>
      <c r="C48" s="42"/>
    </row>
    <row r="49" spans="1:3" s="32" customFormat="1">
      <c r="A49" s="42" t="s">
        <v>43</v>
      </c>
      <c r="B49" s="34">
        <v>45696</v>
      </c>
      <c r="C49" s="42"/>
    </row>
    <row r="50" spans="1:3" s="32" customFormat="1">
      <c r="A50" s="42" t="s">
        <v>39</v>
      </c>
      <c r="B50" s="34">
        <v>45723</v>
      </c>
      <c r="C50" s="42"/>
    </row>
    <row r="52" spans="1:3" s="32" customFormat="1">
      <c r="A52" s="32" t="s">
        <v>0</v>
      </c>
    </row>
    <row r="53" spans="1:3" s="43" customFormat="1" ht="12">
      <c r="A53" s="43" t="s">
        <v>59</v>
      </c>
    </row>
  </sheetData>
  <mergeCells count="8">
    <mergeCell ref="A25:C25"/>
    <mergeCell ref="A26:C26"/>
    <mergeCell ref="A19:D19"/>
    <mergeCell ref="A20:C20"/>
    <mergeCell ref="A21:C21"/>
    <mergeCell ref="A22:C22"/>
    <mergeCell ref="A23:C23"/>
    <mergeCell ref="A24:C24"/>
  </mergeCells>
  <phoneticPr fontId="2" type="noConversion"/>
  <pageMargins left="0.7" right="0.7" top="0.38" bottom="0.75" header="0.3" footer="0.3"/>
  <pageSetup paperSize="9" orientation="portrait" r:id="rId1"/>
  <headerFooter>
    <oddFooter>&amp;LLietuvos Angusų asociacija, įmonės kodas 304919032&amp;RPsl. &amp;P iš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U64"/>
  <sheetViews>
    <sheetView workbookViewId="0">
      <pane xSplit="12" ySplit="8" topLeftCell="M9" activePane="bottomRight" state="frozen"/>
      <selection pane="topRight" activeCell="M1" sqref="M1"/>
      <selection pane="bottomLeft" activeCell="A9" sqref="A9"/>
      <selection pane="bottomRight" activeCell="A5" sqref="A5:A7"/>
    </sheetView>
  </sheetViews>
  <sheetFormatPr defaultColWidth="12.85546875" defaultRowHeight="12.75" outlineLevelCol="1"/>
  <cols>
    <col min="1" max="1" width="3.42578125" style="1" bestFit="1" customWidth="1"/>
    <col min="2" max="2" width="16.28515625" style="2" customWidth="1"/>
    <col min="3" max="3" width="10.140625" style="2" bestFit="1" customWidth="1"/>
    <col min="4" max="4" width="5.140625" style="2" customWidth="1"/>
    <col min="5" max="5" width="10.42578125" style="2" customWidth="1" collapsed="1"/>
    <col min="6" max="6" width="19.85546875" style="2" hidden="1" customWidth="1" outlineLevel="1"/>
    <col min="7" max="8" width="19.140625" style="2" hidden="1" customWidth="1" outlineLevel="1"/>
    <col min="9" max="9" width="5.5703125" style="2" bestFit="1" customWidth="1" collapsed="1"/>
    <col min="10" max="10" width="6" style="2" bestFit="1" customWidth="1"/>
    <col min="11" max="11" width="17.85546875" style="2" bestFit="1" customWidth="1"/>
    <col min="12" max="12" width="12" style="2" customWidth="1"/>
    <col min="13" max="18" width="8.85546875" style="2" customWidth="1" outlineLevel="1"/>
    <col min="19" max="32" width="10.28515625" style="2" customWidth="1" outlineLevel="1"/>
    <col min="33" max="33" width="10.28515625" style="2" customWidth="1"/>
    <col min="34" max="34" width="10.28515625" style="3" customWidth="1"/>
    <col min="35" max="35" width="15.7109375" style="2" bestFit="1" customWidth="1"/>
    <col min="36" max="36" width="15.42578125" style="2" bestFit="1" customWidth="1"/>
    <col min="37" max="37" width="11" style="2" customWidth="1"/>
    <col min="38" max="40" width="5.140625" style="4" customWidth="1"/>
    <col min="41" max="46" width="10.28515625" style="2" customWidth="1"/>
    <col min="47" max="16384" width="12.85546875" style="2"/>
  </cols>
  <sheetData>
    <row r="1" spans="1:46">
      <c r="B1" s="102" t="s">
        <v>174</v>
      </c>
      <c r="C1" s="102"/>
      <c r="D1" s="102"/>
      <c r="E1" s="102"/>
      <c r="F1" s="1"/>
      <c r="G1" s="1"/>
      <c r="H1" s="1"/>
      <c r="S1" s="2">
        <v>700</v>
      </c>
      <c r="T1" s="2">
        <v>91</v>
      </c>
      <c r="U1" s="2">
        <v>10</v>
      </c>
    </row>
    <row r="2" spans="1:46">
      <c r="B2" s="2" t="s">
        <v>60</v>
      </c>
      <c r="C2" s="5">
        <v>45989</v>
      </c>
    </row>
    <row r="3" spans="1:46">
      <c r="B3" s="2" t="s">
        <v>61</v>
      </c>
      <c r="C3" s="5">
        <v>46109</v>
      </c>
    </row>
    <row r="5" spans="1:46" ht="15" customHeight="1">
      <c r="A5" s="98" t="s">
        <v>62</v>
      </c>
      <c r="B5" s="94" t="s">
        <v>4</v>
      </c>
      <c r="C5" s="94" t="s">
        <v>63</v>
      </c>
      <c r="D5" s="99" t="s">
        <v>64</v>
      </c>
      <c r="E5" s="97" t="s">
        <v>2</v>
      </c>
      <c r="F5" s="97" t="s">
        <v>10</v>
      </c>
      <c r="G5" s="97" t="s">
        <v>65</v>
      </c>
      <c r="H5" s="97" t="s">
        <v>5</v>
      </c>
      <c r="I5" s="97" t="s">
        <v>12</v>
      </c>
      <c r="J5" s="97" t="s">
        <v>13</v>
      </c>
      <c r="K5" s="97" t="s">
        <v>11</v>
      </c>
      <c r="L5" s="97" t="s">
        <v>66</v>
      </c>
      <c r="M5" s="94" t="s">
        <v>67</v>
      </c>
      <c r="N5" s="94"/>
      <c r="O5" s="94"/>
      <c r="P5" s="94" t="s">
        <v>14</v>
      </c>
      <c r="Q5" s="94"/>
      <c r="R5" s="94"/>
      <c r="S5" s="108" t="s">
        <v>68</v>
      </c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10"/>
      <c r="AI5" s="97" t="s">
        <v>69</v>
      </c>
      <c r="AJ5" s="97" t="s">
        <v>70</v>
      </c>
      <c r="AK5" s="103" t="s">
        <v>92</v>
      </c>
      <c r="AL5" s="104"/>
      <c r="AM5" s="104"/>
      <c r="AN5" s="105"/>
      <c r="AO5" s="111" t="s">
        <v>72</v>
      </c>
      <c r="AP5" s="112" t="s">
        <v>15</v>
      </c>
      <c r="AQ5" s="113"/>
      <c r="AR5" s="113"/>
      <c r="AS5" s="113"/>
      <c r="AT5" s="114"/>
    </row>
    <row r="6" spans="1:46" ht="15" customHeight="1">
      <c r="A6" s="98"/>
      <c r="B6" s="94"/>
      <c r="C6" s="94"/>
      <c r="D6" s="100"/>
      <c r="E6" s="97"/>
      <c r="F6" s="97"/>
      <c r="G6" s="97"/>
      <c r="H6" s="97"/>
      <c r="I6" s="97"/>
      <c r="J6" s="97"/>
      <c r="K6" s="97"/>
      <c r="L6" s="97"/>
      <c r="M6" s="94">
        <v>120</v>
      </c>
      <c r="N6" s="94">
        <v>210</v>
      </c>
      <c r="O6" s="94">
        <v>365</v>
      </c>
      <c r="P6" s="94">
        <v>120</v>
      </c>
      <c r="Q6" s="94">
        <v>210</v>
      </c>
      <c r="R6" s="94">
        <v>365</v>
      </c>
      <c r="S6" s="94" t="s">
        <v>73</v>
      </c>
      <c r="T6" s="94"/>
      <c r="U6" s="94" t="s">
        <v>74</v>
      </c>
      <c r="V6" s="94"/>
      <c r="W6" s="94"/>
      <c r="X6" s="94" t="s">
        <v>75</v>
      </c>
      <c r="Y6" s="94"/>
      <c r="Z6" s="94"/>
      <c r="AA6" s="94" t="s">
        <v>76</v>
      </c>
      <c r="AB6" s="94"/>
      <c r="AC6" s="94"/>
      <c r="AD6" s="94" t="s">
        <v>77</v>
      </c>
      <c r="AE6" s="94"/>
      <c r="AF6" s="94"/>
      <c r="AG6" s="95" t="s">
        <v>176</v>
      </c>
      <c r="AH6" s="96"/>
      <c r="AI6" s="97"/>
      <c r="AJ6" s="97"/>
      <c r="AK6" s="106" t="s">
        <v>71</v>
      </c>
      <c r="AL6" s="106" t="s">
        <v>7</v>
      </c>
      <c r="AM6" s="106" t="s">
        <v>8</v>
      </c>
      <c r="AN6" s="106" t="s">
        <v>9</v>
      </c>
      <c r="AO6" s="97"/>
      <c r="AP6" s="111" t="s">
        <v>78</v>
      </c>
      <c r="AQ6" s="97" t="s">
        <v>79</v>
      </c>
      <c r="AR6" s="97" t="s">
        <v>80</v>
      </c>
      <c r="AS6" s="97" t="s">
        <v>6</v>
      </c>
      <c r="AT6" s="111" t="s">
        <v>179</v>
      </c>
    </row>
    <row r="7" spans="1:46" s="4" customFormat="1">
      <c r="A7" s="98"/>
      <c r="B7" s="94"/>
      <c r="C7" s="94"/>
      <c r="D7" s="101"/>
      <c r="E7" s="97"/>
      <c r="F7" s="97"/>
      <c r="G7" s="97"/>
      <c r="H7" s="97"/>
      <c r="I7" s="97"/>
      <c r="J7" s="97"/>
      <c r="K7" s="97"/>
      <c r="L7" s="97"/>
      <c r="M7" s="94"/>
      <c r="N7" s="94"/>
      <c r="O7" s="94"/>
      <c r="P7" s="94"/>
      <c r="Q7" s="94"/>
      <c r="R7" s="94"/>
      <c r="S7" s="7">
        <v>45989</v>
      </c>
      <c r="T7" s="7" t="s">
        <v>81</v>
      </c>
      <c r="U7" s="7">
        <v>46017</v>
      </c>
      <c r="V7" s="7" t="s">
        <v>81</v>
      </c>
      <c r="W7" s="7" t="s">
        <v>82</v>
      </c>
      <c r="X7" s="7">
        <v>46048</v>
      </c>
      <c r="Y7" s="7" t="s">
        <v>81</v>
      </c>
      <c r="Z7" s="7" t="s">
        <v>82</v>
      </c>
      <c r="AA7" s="7">
        <v>46079</v>
      </c>
      <c r="AB7" s="7" t="s">
        <v>81</v>
      </c>
      <c r="AC7" s="7" t="s">
        <v>82</v>
      </c>
      <c r="AD7" s="7">
        <v>46109</v>
      </c>
      <c r="AE7" s="7" t="s">
        <v>81</v>
      </c>
      <c r="AF7" s="7" t="s">
        <v>82</v>
      </c>
      <c r="AG7" s="75" t="s">
        <v>178</v>
      </c>
      <c r="AH7" s="6" t="s">
        <v>177</v>
      </c>
      <c r="AI7" s="97"/>
      <c r="AJ7" s="97"/>
      <c r="AK7" s="107"/>
      <c r="AL7" s="107"/>
      <c r="AM7" s="107"/>
      <c r="AN7" s="107"/>
      <c r="AO7" s="97"/>
      <c r="AP7" s="111"/>
      <c r="AQ7" s="97"/>
      <c r="AR7" s="97"/>
      <c r="AS7" s="97"/>
      <c r="AT7" s="97"/>
    </row>
    <row r="8" spans="1:46" ht="1.5" customHeight="1">
      <c r="E8" s="8"/>
      <c r="F8" s="8"/>
      <c r="G8" s="8"/>
      <c r="H8" s="8"/>
      <c r="I8" s="8"/>
      <c r="J8" s="8"/>
      <c r="K8" s="8"/>
      <c r="L8" s="8"/>
    </row>
    <row r="9" spans="1:46">
      <c r="A9" s="12">
        <v>1</v>
      </c>
      <c r="B9" s="81" t="s">
        <v>27</v>
      </c>
      <c r="C9" s="50">
        <v>45674</v>
      </c>
      <c r="D9" s="82">
        <v>51</v>
      </c>
      <c r="E9" s="13"/>
      <c r="F9" s="13"/>
      <c r="G9" s="13"/>
      <c r="H9" s="13"/>
      <c r="I9" s="13" t="s">
        <v>83</v>
      </c>
      <c r="J9" s="13" t="s">
        <v>84</v>
      </c>
      <c r="K9" s="24" t="s">
        <v>133</v>
      </c>
      <c r="L9" s="13" t="s">
        <v>135</v>
      </c>
      <c r="M9" s="25">
        <v>1.508</v>
      </c>
      <c r="N9" s="26">
        <v>1.53</v>
      </c>
      <c r="O9" s="30">
        <v>1.655</v>
      </c>
      <c r="P9" s="27">
        <v>231.96</v>
      </c>
      <c r="Q9" s="28">
        <v>372.3</v>
      </c>
      <c r="R9" s="29">
        <v>655.07500000000005</v>
      </c>
      <c r="S9" s="27">
        <v>564</v>
      </c>
      <c r="T9" s="30">
        <v>1.6285714285714286</v>
      </c>
      <c r="U9" s="27">
        <v>615</v>
      </c>
      <c r="V9" s="26">
        <v>1.6443148688046647</v>
      </c>
      <c r="W9" s="30">
        <v>1.8214285714285714</v>
      </c>
      <c r="X9" s="27">
        <v>659</v>
      </c>
      <c r="Y9" s="26">
        <v>1.625668449197861</v>
      </c>
      <c r="Z9" s="30">
        <v>1.4193548387096775</v>
      </c>
      <c r="AA9" s="27">
        <v>726</v>
      </c>
      <c r="AB9" s="26">
        <v>1.6666666666666667</v>
      </c>
      <c r="AC9" s="30">
        <v>2.161290322580645</v>
      </c>
      <c r="AD9" s="27">
        <v>741</v>
      </c>
      <c r="AE9" s="26">
        <v>1.5862068965517242</v>
      </c>
      <c r="AF9" s="30">
        <v>0.5</v>
      </c>
      <c r="AG9" s="29">
        <v>177</v>
      </c>
      <c r="AH9" s="14">
        <v>1.4750000000000001</v>
      </c>
      <c r="AI9" s="2" t="s">
        <v>131</v>
      </c>
      <c r="AJ9" s="2" t="s">
        <v>86</v>
      </c>
      <c r="AK9" s="5">
        <v>45379</v>
      </c>
      <c r="AL9" s="4">
        <v>7</v>
      </c>
      <c r="AM9" s="4">
        <v>8</v>
      </c>
      <c r="AN9" s="4">
        <v>6</v>
      </c>
      <c r="AO9" s="10">
        <v>135</v>
      </c>
      <c r="AP9" s="10">
        <v>136</v>
      </c>
      <c r="AQ9" s="10">
        <v>154</v>
      </c>
      <c r="AR9" s="11">
        <v>48</v>
      </c>
      <c r="AS9" s="10">
        <v>63</v>
      </c>
      <c r="AT9" s="10">
        <v>39</v>
      </c>
    </row>
    <row r="10" spans="1:46">
      <c r="A10" s="12">
        <v>2</v>
      </c>
      <c r="B10" s="81" t="s">
        <v>28</v>
      </c>
      <c r="C10" s="50">
        <v>45666</v>
      </c>
      <c r="D10" s="82">
        <v>38</v>
      </c>
      <c r="E10" s="13"/>
      <c r="F10" s="13"/>
      <c r="G10" s="13"/>
      <c r="H10" s="13"/>
      <c r="I10" s="13" t="s">
        <v>83</v>
      </c>
      <c r="J10" s="13" t="s">
        <v>84</v>
      </c>
      <c r="K10" s="24" t="s">
        <v>97</v>
      </c>
      <c r="L10" s="13" t="s">
        <v>135</v>
      </c>
      <c r="M10" s="25">
        <v>1.302</v>
      </c>
      <c r="N10" s="26">
        <v>1.353</v>
      </c>
      <c r="O10" s="30">
        <v>1.5009999999999999</v>
      </c>
      <c r="P10" s="27">
        <v>194.24</v>
      </c>
      <c r="Q10" s="28">
        <v>322.13</v>
      </c>
      <c r="R10" s="29">
        <v>585.86500000000001</v>
      </c>
      <c r="S10" s="27">
        <v>508</v>
      </c>
      <c r="T10" s="30">
        <v>1.4551083591331269</v>
      </c>
      <c r="U10" s="27">
        <v>563</v>
      </c>
      <c r="V10" s="26">
        <v>1.4957264957264957</v>
      </c>
      <c r="W10" s="30">
        <v>1.9642857142857142</v>
      </c>
      <c r="X10" s="27">
        <v>605</v>
      </c>
      <c r="Y10" s="26">
        <v>1.4842931937172774</v>
      </c>
      <c r="Z10" s="30">
        <v>1.3548387096774193</v>
      </c>
      <c r="AA10" s="27">
        <v>684</v>
      </c>
      <c r="AB10" s="26">
        <v>1.5641646489104115</v>
      </c>
      <c r="AC10" s="30">
        <v>2.5483870967741935</v>
      </c>
      <c r="AD10" s="27">
        <v>723</v>
      </c>
      <c r="AE10" s="26">
        <v>1.5462753950338601</v>
      </c>
      <c r="AF10" s="30">
        <v>1.3</v>
      </c>
      <c r="AG10" s="29">
        <v>215</v>
      </c>
      <c r="AH10" s="14">
        <v>1.7916666666666667</v>
      </c>
      <c r="AI10" s="2" t="s">
        <v>98</v>
      </c>
      <c r="AJ10" s="2" t="s">
        <v>89</v>
      </c>
      <c r="AK10" s="5">
        <v>45379</v>
      </c>
      <c r="AL10" s="4">
        <v>8</v>
      </c>
      <c r="AM10" s="4">
        <v>8</v>
      </c>
      <c r="AN10" s="4">
        <v>7</v>
      </c>
      <c r="AO10" s="10">
        <v>125</v>
      </c>
      <c r="AP10" s="10">
        <v>124</v>
      </c>
      <c r="AQ10" s="10">
        <v>139</v>
      </c>
      <c r="AR10" s="11">
        <v>49</v>
      </c>
      <c r="AS10" s="10">
        <v>58</v>
      </c>
      <c r="AT10" s="10">
        <v>35.799999999999997</v>
      </c>
    </row>
    <row r="11" spans="1:46">
      <c r="A11" s="12">
        <v>3</v>
      </c>
      <c r="B11" s="81" t="s">
        <v>29</v>
      </c>
      <c r="C11" s="50">
        <v>45691</v>
      </c>
      <c r="D11" s="82">
        <v>45</v>
      </c>
      <c r="E11" s="13"/>
      <c r="F11" s="13"/>
      <c r="G11" s="13"/>
      <c r="H11" s="13"/>
      <c r="I11" s="13" t="s">
        <v>83</v>
      </c>
      <c r="J11" s="13" t="s">
        <v>84</v>
      </c>
      <c r="K11" s="24" t="s">
        <v>134</v>
      </c>
      <c r="L11" s="13" t="s">
        <v>135</v>
      </c>
      <c r="M11" s="25">
        <v>1.5309999999999999</v>
      </c>
      <c r="N11" s="26">
        <v>1.3939999999999999</v>
      </c>
      <c r="O11" s="30">
        <v>1.6120000000000001</v>
      </c>
      <c r="P11" s="27">
        <v>228.72</v>
      </c>
      <c r="Q11" s="28">
        <v>337.74</v>
      </c>
      <c r="R11" s="29">
        <v>633.38</v>
      </c>
      <c r="S11" s="27">
        <v>506</v>
      </c>
      <c r="T11" s="30">
        <v>1.5469798657718121</v>
      </c>
      <c r="U11" s="27">
        <v>557</v>
      </c>
      <c r="V11" s="26">
        <v>1.5705521472392638</v>
      </c>
      <c r="W11" s="30">
        <v>1.8214285714285714</v>
      </c>
      <c r="X11" s="27">
        <v>605</v>
      </c>
      <c r="Y11" s="26">
        <v>1.5686274509803921</v>
      </c>
      <c r="Z11" s="30">
        <v>1.5483870967741935</v>
      </c>
      <c r="AA11" s="27">
        <v>680</v>
      </c>
      <c r="AB11" s="26">
        <v>1.6365979381443299</v>
      </c>
      <c r="AC11" s="30">
        <v>2.4193548387096775</v>
      </c>
      <c r="AD11" s="27">
        <v>735</v>
      </c>
      <c r="AE11" s="26">
        <v>1.6507177033492824</v>
      </c>
      <c r="AF11" s="30">
        <v>1.8333333333333333</v>
      </c>
      <c r="AG11" s="29">
        <v>229</v>
      </c>
      <c r="AH11" s="14">
        <v>1.9083333333333334</v>
      </c>
      <c r="AI11" s="2" t="s">
        <v>132</v>
      </c>
      <c r="AJ11" s="2" t="s">
        <v>86</v>
      </c>
      <c r="AK11" s="5">
        <v>45379</v>
      </c>
      <c r="AL11" s="4">
        <v>6</v>
      </c>
      <c r="AM11" s="4">
        <v>7</v>
      </c>
      <c r="AN11" s="4">
        <v>5</v>
      </c>
      <c r="AO11" s="10">
        <v>135</v>
      </c>
      <c r="AP11" s="10">
        <v>139</v>
      </c>
      <c r="AQ11" s="10">
        <v>149</v>
      </c>
      <c r="AR11" s="11">
        <v>49</v>
      </c>
      <c r="AS11" s="10">
        <v>60</v>
      </c>
      <c r="AT11" s="10">
        <v>39.5</v>
      </c>
    </row>
    <row r="12" spans="1:46">
      <c r="A12" s="12">
        <v>4</v>
      </c>
      <c r="B12" s="81" t="s">
        <v>30</v>
      </c>
      <c r="C12" s="50">
        <v>45719</v>
      </c>
      <c r="D12" s="82">
        <v>53</v>
      </c>
      <c r="E12" s="13"/>
      <c r="F12" s="13"/>
      <c r="G12" s="13"/>
      <c r="H12" s="13"/>
      <c r="I12" s="13" t="s">
        <v>83</v>
      </c>
      <c r="J12" s="13" t="s">
        <v>84</v>
      </c>
      <c r="K12" s="24" t="s">
        <v>117</v>
      </c>
      <c r="L12" s="13" t="s">
        <v>135</v>
      </c>
      <c r="M12" s="25">
        <v>1.538</v>
      </c>
      <c r="N12" s="26">
        <v>1.524</v>
      </c>
      <c r="O12" s="30">
        <v>1.49</v>
      </c>
      <c r="P12" s="27">
        <v>237.56</v>
      </c>
      <c r="Q12" s="28">
        <v>373.04</v>
      </c>
      <c r="R12" s="29">
        <v>596.85</v>
      </c>
      <c r="S12" s="27">
        <v>450</v>
      </c>
      <c r="T12" s="30">
        <v>1.4703703703703703</v>
      </c>
      <c r="U12" s="27">
        <v>485</v>
      </c>
      <c r="V12" s="26">
        <v>1.4496644295302012</v>
      </c>
      <c r="W12" s="30">
        <v>1.25</v>
      </c>
      <c r="X12" s="27">
        <v>523</v>
      </c>
      <c r="Y12" s="26">
        <v>1.4285714285714286</v>
      </c>
      <c r="Z12" s="30">
        <v>1.2258064516129032</v>
      </c>
      <c r="AA12" s="27">
        <v>586</v>
      </c>
      <c r="AB12" s="26">
        <v>1.4805555555555556</v>
      </c>
      <c r="AC12" s="30">
        <v>2.032258064516129</v>
      </c>
      <c r="AD12" s="27">
        <v>633</v>
      </c>
      <c r="AE12" s="26">
        <v>1.4871794871794872</v>
      </c>
      <c r="AF12" s="30">
        <v>1.5666666666666667</v>
      </c>
      <c r="AG12" s="29">
        <v>183</v>
      </c>
      <c r="AH12" s="14">
        <v>1.5249999999999999</v>
      </c>
      <c r="AI12" s="2" t="s">
        <v>118</v>
      </c>
      <c r="AJ12" s="2" t="s">
        <v>87</v>
      </c>
      <c r="AK12" s="5">
        <v>45379</v>
      </c>
      <c r="AL12" s="4">
        <v>7</v>
      </c>
      <c r="AM12" s="4">
        <v>6</v>
      </c>
      <c r="AN12" s="4">
        <v>7</v>
      </c>
      <c r="AO12" s="10">
        <v>126</v>
      </c>
      <c r="AP12" s="10">
        <v>131</v>
      </c>
      <c r="AQ12" s="10">
        <v>142</v>
      </c>
      <c r="AR12" s="11">
        <v>48</v>
      </c>
      <c r="AS12" s="10">
        <v>52</v>
      </c>
      <c r="AT12" s="10">
        <v>37.200000000000003</v>
      </c>
    </row>
    <row r="13" spans="1:46">
      <c r="A13" s="12">
        <v>5</v>
      </c>
      <c r="B13" s="81" t="s">
        <v>31</v>
      </c>
      <c r="C13" s="50">
        <v>45699</v>
      </c>
      <c r="D13" s="82">
        <v>48</v>
      </c>
      <c r="E13" s="13"/>
      <c r="F13" s="13"/>
      <c r="G13" s="13"/>
      <c r="H13" s="13"/>
      <c r="I13" s="13" t="s">
        <v>83</v>
      </c>
      <c r="J13" s="13" t="s">
        <v>84</v>
      </c>
      <c r="K13" s="24" t="s">
        <v>107</v>
      </c>
      <c r="L13" s="13" t="s">
        <v>135</v>
      </c>
      <c r="M13" s="25">
        <v>1.385</v>
      </c>
      <c r="N13" s="26">
        <v>1.385</v>
      </c>
      <c r="O13" s="30">
        <v>1.589</v>
      </c>
      <c r="P13" s="27">
        <v>214.2</v>
      </c>
      <c r="Q13" s="28">
        <v>338.85</v>
      </c>
      <c r="R13" s="29">
        <v>627.98500000000001</v>
      </c>
      <c r="S13" s="27">
        <v>467</v>
      </c>
      <c r="T13" s="30">
        <v>1.4448275862068964</v>
      </c>
      <c r="U13" s="27">
        <v>507</v>
      </c>
      <c r="V13" s="26">
        <v>1.4433962264150944</v>
      </c>
      <c r="W13" s="30">
        <v>1.4285714285714286</v>
      </c>
      <c r="X13" s="27">
        <v>563</v>
      </c>
      <c r="Y13" s="26">
        <v>1.4756446991404011</v>
      </c>
      <c r="Z13" s="30">
        <v>1.8064516129032258</v>
      </c>
      <c r="AA13" s="27">
        <v>638</v>
      </c>
      <c r="AB13" s="26">
        <v>1.5526315789473684</v>
      </c>
      <c r="AC13" s="30">
        <v>2.4193548387096775</v>
      </c>
      <c r="AD13" s="27">
        <v>683</v>
      </c>
      <c r="AE13" s="26">
        <v>1.5487804878048781</v>
      </c>
      <c r="AF13" s="30">
        <v>1.5</v>
      </c>
      <c r="AG13" s="29">
        <v>216</v>
      </c>
      <c r="AH13" s="14">
        <v>1.8</v>
      </c>
      <c r="AI13" s="2" t="s">
        <v>108</v>
      </c>
      <c r="AJ13" s="2" t="s">
        <v>86</v>
      </c>
      <c r="AK13" s="5">
        <v>45379</v>
      </c>
      <c r="AL13" s="4">
        <v>7</v>
      </c>
      <c r="AM13" s="4">
        <v>7</v>
      </c>
      <c r="AN13" s="4">
        <v>7</v>
      </c>
      <c r="AO13" s="10">
        <v>130</v>
      </c>
      <c r="AP13" s="10">
        <v>132</v>
      </c>
      <c r="AQ13" s="10">
        <v>145</v>
      </c>
      <c r="AR13" s="11">
        <v>52</v>
      </c>
      <c r="AS13" s="10">
        <v>60</v>
      </c>
      <c r="AT13" s="10">
        <v>39</v>
      </c>
    </row>
    <row r="14" spans="1:46">
      <c r="A14" s="12">
        <v>6</v>
      </c>
      <c r="B14" s="81" t="s">
        <v>32</v>
      </c>
      <c r="C14" s="50">
        <v>45710</v>
      </c>
      <c r="D14" s="82">
        <v>43</v>
      </c>
      <c r="E14" s="13"/>
      <c r="F14" s="13"/>
      <c r="G14" s="13"/>
      <c r="H14" s="13"/>
      <c r="I14" s="13" t="s">
        <v>83</v>
      </c>
      <c r="J14" s="13" t="s">
        <v>84</v>
      </c>
      <c r="K14" s="24" t="s">
        <v>112</v>
      </c>
      <c r="L14" s="13" t="s">
        <v>135</v>
      </c>
      <c r="M14" s="25">
        <v>1.595</v>
      </c>
      <c r="N14" s="26">
        <v>1.4790000000000001</v>
      </c>
      <c r="O14" s="30">
        <v>1.62</v>
      </c>
      <c r="P14" s="27">
        <v>234.4</v>
      </c>
      <c r="Q14" s="28">
        <v>353.59</v>
      </c>
      <c r="R14" s="29">
        <v>634.29999999999995</v>
      </c>
      <c r="S14" s="27">
        <v>475</v>
      </c>
      <c r="T14" s="30">
        <v>1.5483870967741935</v>
      </c>
      <c r="U14" s="27">
        <v>523</v>
      </c>
      <c r="V14" s="26">
        <v>1.5635179153094463</v>
      </c>
      <c r="W14" s="30">
        <v>1.7142857142857142</v>
      </c>
      <c r="X14" s="27">
        <v>561</v>
      </c>
      <c r="Y14" s="26">
        <v>1.5325443786982249</v>
      </c>
      <c r="Z14" s="30">
        <v>1.2258064516129032</v>
      </c>
      <c r="AA14" s="27">
        <v>634</v>
      </c>
      <c r="AB14" s="26">
        <v>1.6016260162601625</v>
      </c>
      <c r="AC14" s="30">
        <v>2.3548387096774195</v>
      </c>
      <c r="AD14" s="27">
        <v>689</v>
      </c>
      <c r="AE14" s="26">
        <v>1.6190476190476191</v>
      </c>
      <c r="AF14" s="30">
        <v>1.8333333333333333</v>
      </c>
      <c r="AG14" s="29">
        <v>214</v>
      </c>
      <c r="AH14" s="14">
        <v>1.7833333333333334</v>
      </c>
      <c r="AI14" s="2" t="s">
        <v>113</v>
      </c>
      <c r="AJ14" s="2" t="s">
        <v>100</v>
      </c>
      <c r="AK14" s="5">
        <v>45379</v>
      </c>
      <c r="AL14" s="4">
        <v>7</v>
      </c>
      <c r="AM14" s="4">
        <v>7</v>
      </c>
      <c r="AN14" s="4">
        <v>7</v>
      </c>
      <c r="AO14" s="10">
        <v>132</v>
      </c>
      <c r="AP14" s="10">
        <v>134</v>
      </c>
      <c r="AQ14" s="10">
        <v>149</v>
      </c>
      <c r="AR14" s="11">
        <v>52</v>
      </c>
      <c r="AS14" s="10">
        <v>61</v>
      </c>
      <c r="AT14" s="10">
        <v>35</v>
      </c>
    </row>
    <row r="15" spans="1:46">
      <c r="A15" s="12">
        <v>7</v>
      </c>
      <c r="B15" s="81" t="s">
        <v>33</v>
      </c>
      <c r="C15" s="50">
        <v>45706</v>
      </c>
      <c r="D15" s="82">
        <v>50</v>
      </c>
      <c r="E15" s="13"/>
      <c r="F15" s="13"/>
      <c r="G15" s="13"/>
      <c r="H15" s="13"/>
      <c r="I15" s="13" t="s">
        <v>83</v>
      </c>
      <c r="J15" s="13" t="s">
        <v>84</v>
      </c>
      <c r="K15" s="24" t="s">
        <v>109</v>
      </c>
      <c r="L15" s="13" t="s">
        <v>135</v>
      </c>
      <c r="M15" s="25">
        <v>1.2869999999999999</v>
      </c>
      <c r="N15" s="26">
        <v>1.3640000000000001</v>
      </c>
      <c r="O15" s="30">
        <v>1.3420000000000001</v>
      </c>
      <c r="P15" s="27">
        <v>204.44</v>
      </c>
      <c r="Q15" s="28">
        <v>336.44</v>
      </c>
      <c r="R15" s="29">
        <v>539.83000000000004</v>
      </c>
      <c r="S15" s="27">
        <v>439</v>
      </c>
      <c r="T15" s="30">
        <v>1.3745583038869258</v>
      </c>
      <c r="U15" s="27">
        <v>476</v>
      </c>
      <c r="V15" s="26">
        <v>1.369774919614148</v>
      </c>
      <c r="W15" s="30">
        <v>1.3214285714285714</v>
      </c>
      <c r="X15" s="27">
        <v>515</v>
      </c>
      <c r="Y15" s="26">
        <v>1.3596491228070176</v>
      </c>
      <c r="Z15" s="30">
        <v>1.2580645161290323</v>
      </c>
      <c r="AA15" s="27">
        <v>566</v>
      </c>
      <c r="AB15" s="26">
        <v>1.3833780160857909</v>
      </c>
      <c r="AC15" s="30">
        <v>1.6451612903225807</v>
      </c>
      <c r="AD15" s="27">
        <v>579</v>
      </c>
      <c r="AE15" s="26">
        <v>1.3126550868486353</v>
      </c>
      <c r="AF15" s="30">
        <v>0.43333333333333335</v>
      </c>
      <c r="AG15" s="29">
        <v>140</v>
      </c>
      <c r="AH15" s="14">
        <v>1.1666666666666667</v>
      </c>
      <c r="AI15" s="2" t="s">
        <v>110</v>
      </c>
      <c r="AJ15" s="2" t="s">
        <v>86</v>
      </c>
      <c r="AK15" s="5">
        <v>45379</v>
      </c>
      <c r="AL15" s="4">
        <v>7</v>
      </c>
      <c r="AM15" s="4">
        <v>8</v>
      </c>
      <c r="AN15" s="4">
        <v>7</v>
      </c>
      <c r="AO15" s="10">
        <v>130</v>
      </c>
      <c r="AP15" s="10">
        <v>131</v>
      </c>
      <c r="AQ15" s="10">
        <v>145</v>
      </c>
      <c r="AR15" s="11">
        <v>46</v>
      </c>
      <c r="AS15" s="10">
        <v>52</v>
      </c>
      <c r="AT15" s="10">
        <v>38.200000000000003</v>
      </c>
    </row>
    <row r="16" spans="1:46">
      <c r="A16" s="12">
        <v>8</v>
      </c>
      <c r="B16" s="81" t="s">
        <v>34</v>
      </c>
      <c r="C16" s="50">
        <v>45685</v>
      </c>
      <c r="D16" s="82">
        <v>48</v>
      </c>
      <c r="E16" s="13"/>
      <c r="F16" s="13"/>
      <c r="G16" s="13"/>
      <c r="H16" s="13"/>
      <c r="I16" s="13" t="s">
        <v>83</v>
      </c>
      <c r="J16" s="13" t="s">
        <v>84</v>
      </c>
      <c r="K16" s="24" t="s">
        <v>101</v>
      </c>
      <c r="L16" s="13" t="s">
        <v>135</v>
      </c>
      <c r="M16" s="25">
        <v>1.28</v>
      </c>
      <c r="N16" s="26">
        <v>1.274</v>
      </c>
      <c r="O16" s="30">
        <v>1.379</v>
      </c>
      <c r="P16" s="27">
        <v>201.6</v>
      </c>
      <c r="Q16" s="28">
        <v>315.54000000000002</v>
      </c>
      <c r="R16" s="29">
        <v>551.33500000000004</v>
      </c>
      <c r="S16" s="27">
        <v>468</v>
      </c>
      <c r="T16" s="30">
        <v>1.381578947368421</v>
      </c>
      <c r="U16" s="27">
        <v>507</v>
      </c>
      <c r="V16" s="26">
        <v>1.3825301204819278</v>
      </c>
      <c r="W16" s="30">
        <v>1.3928571428571428</v>
      </c>
      <c r="X16" s="27">
        <v>536</v>
      </c>
      <c r="Y16" s="26">
        <v>1.3443526170798898</v>
      </c>
      <c r="Z16" s="30">
        <v>0.93548387096774188</v>
      </c>
      <c r="AA16" s="27">
        <v>592</v>
      </c>
      <c r="AB16" s="26">
        <v>1.3807106598984771</v>
      </c>
      <c r="AC16" s="30">
        <v>1.8064516129032258</v>
      </c>
      <c r="AD16" s="27">
        <v>625</v>
      </c>
      <c r="AE16" s="26">
        <v>1.3608490566037736</v>
      </c>
      <c r="AF16" s="30">
        <v>1.1000000000000001</v>
      </c>
      <c r="AG16" s="29">
        <v>157</v>
      </c>
      <c r="AH16" s="14">
        <v>1.3083333333333333</v>
      </c>
      <c r="AI16" s="2" t="s">
        <v>102</v>
      </c>
      <c r="AJ16" s="2" t="s">
        <v>99</v>
      </c>
      <c r="AK16" s="5">
        <v>45379</v>
      </c>
      <c r="AL16" s="4">
        <v>7</v>
      </c>
      <c r="AM16" s="4">
        <v>7</v>
      </c>
      <c r="AN16" s="4">
        <v>6</v>
      </c>
      <c r="AO16" s="10">
        <v>125</v>
      </c>
      <c r="AP16" s="10">
        <v>126</v>
      </c>
      <c r="AQ16" s="10">
        <v>137</v>
      </c>
      <c r="AR16" s="11">
        <v>42</v>
      </c>
      <c r="AS16" s="10">
        <v>56</v>
      </c>
      <c r="AT16" s="10">
        <v>34</v>
      </c>
    </row>
    <row r="17" spans="1:47">
      <c r="A17" s="12">
        <v>9</v>
      </c>
      <c r="B17" s="81" t="s">
        <v>35</v>
      </c>
      <c r="C17" s="50">
        <v>45706</v>
      </c>
      <c r="D17" s="82">
        <v>42</v>
      </c>
      <c r="E17" s="13"/>
      <c r="F17" s="13"/>
      <c r="G17" s="13"/>
      <c r="H17" s="13"/>
      <c r="I17" s="13" t="s">
        <v>83</v>
      </c>
      <c r="J17" s="13" t="s">
        <v>84</v>
      </c>
      <c r="K17" s="24" t="s">
        <v>111</v>
      </c>
      <c r="L17" s="13" t="s">
        <v>135</v>
      </c>
      <c r="M17" s="25">
        <v>1.278</v>
      </c>
      <c r="N17" s="26">
        <v>1.3380000000000001</v>
      </c>
      <c r="O17" s="30">
        <v>1.425</v>
      </c>
      <c r="P17" s="27">
        <v>195.36</v>
      </c>
      <c r="Q17" s="28">
        <v>322.98</v>
      </c>
      <c r="R17" s="29">
        <v>562.125</v>
      </c>
      <c r="S17" s="27">
        <v>420</v>
      </c>
      <c r="T17" s="30">
        <v>1.3356890459363957</v>
      </c>
      <c r="U17" s="27">
        <v>467</v>
      </c>
      <c r="V17" s="26">
        <v>1.3665594855305465</v>
      </c>
      <c r="W17" s="30">
        <v>1.6785714285714286</v>
      </c>
      <c r="X17" s="27">
        <v>515</v>
      </c>
      <c r="Y17" s="26">
        <v>1.3830409356725146</v>
      </c>
      <c r="Z17" s="30">
        <v>1.5483870967741935</v>
      </c>
      <c r="AA17" s="27">
        <v>566</v>
      </c>
      <c r="AB17" s="26">
        <v>1.4048257372654156</v>
      </c>
      <c r="AC17" s="30">
        <v>1.6451612903225807</v>
      </c>
      <c r="AD17" s="27">
        <v>611</v>
      </c>
      <c r="AE17" s="26">
        <v>1.411910669975186</v>
      </c>
      <c r="AF17" s="30">
        <v>1.5</v>
      </c>
      <c r="AG17" s="29">
        <v>191</v>
      </c>
      <c r="AH17" s="14">
        <v>1.5916666666666666</v>
      </c>
      <c r="AI17" s="2" t="s">
        <v>94</v>
      </c>
      <c r="AJ17" s="2" t="s">
        <v>86</v>
      </c>
      <c r="AK17" s="5">
        <v>45379</v>
      </c>
      <c r="AL17" s="4">
        <v>6</v>
      </c>
      <c r="AM17" s="4">
        <v>7</v>
      </c>
      <c r="AN17" s="4">
        <v>6</v>
      </c>
      <c r="AO17" s="10">
        <v>126</v>
      </c>
      <c r="AP17" s="10">
        <v>125</v>
      </c>
      <c r="AQ17" s="10">
        <v>134</v>
      </c>
      <c r="AR17" s="11">
        <v>46</v>
      </c>
      <c r="AS17" s="10">
        <v>54</v>
      </c>
      <c r="AT17" s="10">
        <v>34.5</v>
      </c>
    </row>
    <row r="18" spans="1:47" ht="1.5" customHeight="1">
      <c r="D18" s="53"/>
      <c r="E18" s="8"/>
      <c r="F18" s="8"/>
      <c r="G18" s="8"/>
      <c r="H18" s="8"/>
      <c r="I18" s="8"/>
      <c r="J18" s="8"/>
      <c r="K18" s="8"/>
      <c r="L18" s="8"/>
      <c r="O18" s="46"/>
      <c r="P18" s="22"/>
      <c r="Q18" s="22"/>
      <c r="R18" s="22"/>
      <c r="U18" s="23"/>
      <c r="X18" s="23"/>
      <c r="AA18" s="23"/>
      <c r="AD18" s="23"/>
      <c r="AG18" s="22">
        <v>0</v>
      </c>
      <c r="AO18" s="23"/>
      <c r="AP18" s="23"/>
      <c r="AQ18" s="23"/>
      <c r="AR18" s="23"/>
      <c r="AS18" s="23"/>
      <c r="AT18" s="23"/>
    </row>
    <row r="19" spans="1:47">
      <c r="A19" s="12">
        <v>10</v>
      </c>
      <c r="B19" s="81" t="s">
        <v>36</v>
      </c>
      <c r="C19" s="50">
        <v>45716</v>
      </c>
      <c r="D19" s="82">
        <v>40</v>
      </c>
      <c r="E19" s="13"/>
      <c r="F19" s="13"/>
      <c r="G19" s="13"/>
      <c r="H19" s="13"/>
      <c r="I19" s="13" t="s">
        <v>83</v>
      </c>
      <c r="J19" s="13" t="s">
        <v>84</v>
      </c>
      <c r="K19" s="24" t="s">
        <v>116</v>
      </c>
      <c r="L19" s="13" t="s">
        <v>136</v>
      </c>
      <c r="M19" s="25">
        <v>0.92400000000000004</v>
      </c>
      <c r="N19" s="26">
        <v>1.262</v>
      </c>
      <c r="O19" s="30">
        <v>1.351</v>
      </c>
      <c r="P19" s="27">
        <v>150.88</v>
      </c>
      <c r="Q19" s="28">
        <v>305.02</v>
      </c>
      <c r="R19" s="29">
        <v>533.11500000000001</v>
      </c>
      <c r="S19" s="27">
        <v>381</v>
      </c>
      <c r="T19" s="30">
        <v>1.2490842490842491</v>
      </c>
      <c r="U19" s="27">
        <v>416</v>
      </c>
      <c r="V19" s="26">
        <v>1.2491694352159468</v>
      </c>
      <c r="W19" s="30">
        <v>1.25</v>
      </c>
      <c r="X19" s="27">
        <v>459</v>
      </c>
      <c r="Y19" s="26">
        <v>1.2620481927710843</v>
      </c>
      <c r="Z19" s="30">
        <v>1.3870967741935485</v>
      </c>
      <c r="AA19" s="27">
        <v>517</v>
      </c>
      <c r="AB19" s="26">
        <v>1.3140495867768596</v>
      </c>
      <c r="AC19" s="30">
        <v>1.8709677419354838</v>
      </c>
      <c r="AD19" s="27">
        <v>565</v>
      </c>
      <c r="AE19" s="26">
        <v>1.3358778625954197</v>
      </c>
      <c r="AF19" s="30">
        <v>1.6</v>
      </c>
      <c r="AG19" s="29">
        <v>184</v>
      </c>
      <c r="AH19" s="14">
        <v>1.5333333333333334</v>
      </c>
      <c r="AI19" s="2" t="s">
        <v>96</v>
      </c>
      <c r="AJ19" s="2" t="s">
        <v>87</v>
      </c>
      <c r="AK19" s="5">
        <v>45379</v>
      </c>
      <c r="AL19" s="4">
        <v>7</v>
      </c>
      <c r="AM19" s="4">
        <v>8</v>
      </c>
      <c r="AN19" s="4">
        <v>8</v>
      </c>
      <c r="AO19" s="10">
        <v>123</v>
      </c>
      <c r="AP19" s="10">
        <v>128</v>
      </c>
      <c r="AQ19" s="10">
        <v>136</v>
      </c>
      <c r="AR19" s="11">
        <v>48</v>
      </c>
      <c r="AS19" s="10">
        <v>46</v>
      </c>
      <c r="AT19" s="10">
        <v>34</v>
      </c>
    </row>
    <row r="20" spans="1:47">
      <c r="A20" s="12">
        <v>11</v>
      </c>
      <c r="B20" s="81" t="s">
        <v>37</v>
      </c>
      <c r="C20" s="50">
        <v>45719</v>
      </c>
      <c r="D20" s="82">
        <v>42</v>
      </c>
      <c r="E20" s="13"/>
      <c r="F20" s="13"/>
      <c r="G20" s="13"/>
      <c r="H20" s="13"/>
      <c r="I20" s="13" t="s">
        <v>83</v>
      </c>
      <c r="J20" s="13" t="s">
        <v>84</v>
      </c>
      <c r="K20" s="24" t="s">
        <v>119</v>
      </c>
      <c r="L20" s="13" t="s">
        <v>136</v>
      </c>
      <c r="M20" s="25">
        <v>0.96099999999999997</v>
      </c>
      <c r="N20" s="26">
        <v>1.264</v>
      </c>
      <c r="O20" s="30">
        <v>1.3859999999999999</v>
      </c>
      <c r="P20" s="27">
        <v>157.32</v>
      </c>
      <c r="Q20" s="28">
        <v>307.44</v>
      </c>
      <c r="R20" s="29">
        <v>547.89</v>
      </c>
      <c r="S20" s="27">
        <v>388</v>
      </c>
      <c r="T20" s="30">
        <v>1.2814814814814814</v>
      </c>
      <c r="U20" s="27">
        <v>432</v>
      </c>
      <c r="V20" s="26">
        <v>1.3087248322147651</v>
      </c>
      <c r="W20" s="30">
        <v>1.5714285714285714</v>
      </c>
      <c r="X20" s="27">
        <v>470</v>
      </c>
      <c r="Y20" s="26">
        <v>1.3009118541033435</v>
      </c>
      <c r="Z20" s="30">
        <v>1.2258064516129032</v>
      </c>
      <c r="AA20" s="27">
        <v>531</v>
      </c>
      <c r="AB20" s="26">
        <v>1.3583333333333334</v>
      </c>
      <c r="AC20" s="30">
        <v>1.967741935483871</v>
      </c>
      <c r="AD20" s="27">
        <v>579</v>
      </c>
      <c r="AE20" s="26">
        <v>1.3769230769230769</v>
      </c>
      <c r="AF20" s="30">
        <v>1.6</v>
      </c>
      <c r="AG20" s="29">
        <v>191</v>
      </c>
      <c r="AH20" s="14">
        <v>1.5916666666666666</v>
      </c>
      <c r="AI20" s="2" t="s">
        <v>120</v>
      </c>
      <c r="AJ20" s="2" t="s">
        <v>100</v>
      </c>
      <c r="AK20" s="5">
        <v>45379</v>
      </c>
      <c r="AL20" s="4">
        <v>7</v>
      </c>
      <c r="AM20" s="4">
        <v>7</v>
      </c>
      <c r="AN20" s="4">
        <v>7</v>
      </c>
      <c r="AO20" s="10">
        <v>121</v>
      </c>
      <c r="AP20" s="10">
        <v>127</v>
      </c>
      <c r="AQ20" s="10">
        <v>137</v>
      </c>
      <c r="AR20" s="11">
        <v>49</v>
      </c>
      <c r="AS20" s="10">
        <v>52</v>
      </c>
      <c r="AT20" s="10">
        <v>38.200000000000003</v>
      </c>
    </row>
    <row r="21" spans="1:47">
      <c r="A21" s="12">
        <v>12</v>
      </c>
      <c r="B21" s="81" t="s">
        <v>38</v>
      </c>
      <c r="C21" s="50">
        <v>45723</v>
      </c>
      <c r="D21" s="82">
        <v>36</v>
      </c>
      <c r="E21" s="13"/>
      <c r="F21" s="13"/>
      <c r="G21" s="13"/>
      <c r="H21" s="13"/>
      <c r="I21" s="13" t="s">
        <v>83</v>
      </c>
      <c r="J21" s="13" t="s">
        <v>84</v>
      </c>
      <c r="K21" s="24" t="s">
        <v>121</v>
      </c>
      <c r="L21" s="13" t="s">
        <v>136</v>
      </c>
      <c r="M21" s="25">
        <v>1.173</v>
      </c>
      <c r="N21" s="26">
        <v>1.25</v>
      </c>
      <c r="O21" s="30">
        <v>1.319</v>
      </c>
      <c r="P21" s="27">
        <v>176.76</v>
      </c>
      <c r="Q21" s="28">
        <v>298.5</v>
      </c>
      <c r="R21" s="29">
        <v>517.43499999999995</v>
      </c>
      <c r="S21" s="27">
        <v>368</v>
      </c>
      <c r="T21" s="30">
        <v>1.2481203007518797</v>
      </c>
      <c r="U21" s="27">
        <v>416</v>
      </c>
      <c r="V21" s="26">
        <v>1.2925170068027212</v>
      </c>
      <c r="W21" s="30">
        <v>1.7142857142857142</v>
      </c>
      <c r="X21" s="27">
        <v>459</v>
      </c>
      <c r="Y21" s="26">
        <v>1.3015384615384615</v>
      </c>
      <c r="Z21" s="30">
        <v>1.3870967741935485</v>
      </c>
      <c r="AA21" s="27">
        <v>507</v>
      </c>
      <c r="AB21" s="26">
        <v>1.3230337078651686</v>
      </c>
      <c r="AC21" s="30">
        <v>1.5483870967741935</v>
      </c>
      <c r="AD21" s="27">
        <v>539</v>
      </c>
      <c r="AE21" s="26">
        <v>1.3031088082901554</v>
      </c>
      <c r="AF21" s="30">
        <v>1.0666666666666667</v>
      </c>
      <c r="AG21" s="29">
        <v>171</v>
      </c>
      <c r="AH21" s="14">
        <v>1.425</v>
      </c>
      <c r="AI21" s="2" t="s">
        <v>122</v>
      </c>
      <c r="AJ21" s="2" t="s">
        <v>95</v>
      </c>
      <c r="AK21" s="5">
        <v>45379</v>
      </c>
      <c r="AL21" s="4">
        <v>6</v>
      </c>
      <c r="AM21" s="4">
        <v>7</v>
      </c>
      <c r="AN21" s="4">
        <v>6</v>
      </c>
      <c r="AO21" s="10">
        <v>118</v>
      </c>
      <c r="AP21" s="10">
        <v>122</v>
      </c>
      <c r="AQ21" s="10">
        <v>138</v>
      </c>
      <c r="AR21" s="11">
        <v>46</v>
      </c>
      <c r="AS21" s="10">
        <v>48</v>
      </c>
      <c r="AT21" s="10">
        <v>34.5</v>
      </c>
    </row>
    <row r="22" spans="1:47">
      <c r="A22" s="12">
        <v>13</v>
      </c>
      <c r="B22" s="81" t="s">
        <v>39</v>
      </c>
      <c r="C22" s="50">
        <v>45723</v>
      </c>
      <c r="D22" s="82">
        <v>41</v>
      </c>
      <c r="E22" s="13"/>
      <c r="F22" s="13"/>
      <c r="G22" s="13"/>
      <c r="H22" s="13"/>
      <c r="I22" s="13" t="s">
        <v>83</v>
      </c>
      <c r="J22" s="13" t="s">
        <v>84</v>
      </c>
      <c r="K22" s="24" t="s">
        <v>123</v>
      </c>
      <c r="L22" s="13" t="s">
        <v>136</v>
      </c>
      <c r="M22" s="25">
        <v>1.159</v>
      </c>
      <c r="N22" s="26">
        <v>1.337</v>
      </c>
      <c r="O22" s="30">
        <v>1.327</v>
      </c>
      <c r="P22" s="27">
        <v>180.08</v>
      </c>
      <c r="Q22" s="28">
        <v>321.77</v>
      </c>
      <c r="R22" s="29">
        <v>525.35500000000002</v>
      </c>
      <c r="S22" s="27">
        <v>372</v>
      </c>
      <c r="T22" s="30">
        <v>1.244360902255639</v>
      </c>
      <c r="U22" s="27">
        <v>415</v>
      </c>
      <c r="V22" s="26">
        <v>1.272108843537415</v>
      </c>
      <c r="W22" s="30">
        <v>1.5357142857142858</v>
      </c>
      <c r="X22" s="27">
        <v>457</v>
      </c>
      <c r="Y22" s="26">
        <v>1.28</v>
      </c>
      <c r="Z22" s="30">
        <v>1.3548387096774193</v>
      </c>
      <c r="AA22" s="27">
        <v>511</v>
      </c>
      <c r="AB22" s="26">
        <v>1.3202247191011236</v>
      </c>
      <c r="AC22" s="30">
        <v>1.7419354838709677</v>
      </c>
      <c r="AD22" s="27">
        <v>553</v>
      </c>
      <c r="AE22" s="26">
        <v>1.3264248704663213</v>
      </c>
      <c r="AF22" s="30">
        <v>1.4</v>
      </c>
      <c r="AG22" s="29">
        <v>181</v>
      </c>
      <c r="AH22" s="14">
        <v>1.5083333333333333</v>
      </c>
      <c r="AI22" s="2" t="s">
        <v>124</v>
      </c>
      <c r="AJ22" s="2" t="s">
        <v>95</v>
      </c>
      <c r="AK22" s="5">
        <v>45379</v>
      </c>
      <c r="AL22" s="4">
        <v>8</v>
      </c>
      <c r="AM22" s="4">
        <v>7</v>
      </c>
      <c r="AN22" s="4">
        <v>8</v>
      </c>
      <c r="AO22" s="10">
        <v>118</v>
      </c>
      <c r="AP22" s="10">
        <v>129</v>
      </c>
      <c r="AQ22" s="10">
        <v>138</v>
      </c>
      <c r="AR22" s="11">
        <v>44</v>
      </c>
      <c r="AS22" s="10">
        <v>46</v>
      </c>
      <c r="AT22" s="10">
        <v>32</v>
      </c>
    </row>
    <row r="23" spans="1:47">
      <c r="A23" s="12">
        <v>14</v>
      </c>
      <c r="B23" s="81" t="s">
        <v>40</v>
      </c>
      <c r="C23" s="50">
        <v>45730</v>
      </c>
      <c r="D23" s="82">
        <v>47</v>
      </c>
      <c r="E23" s="13"/>
      <c r="F23" s="13"/>
      <c r="G23" s="13"/>
      <c r="H23" s="13"/>
      <c r="I23" s="13" t="s">
        <v>83</v>
      </c>
      <c r="J23" s="13" t="s">
        <v>84</v>
      </c>
      <c r="K23" s="24" t="s">
        <v>127</v>
      </c>
      <c r="L23" s="13" t="s">
        <v>136</v>
      </c>
      <c r="M23" s="25">
        <v>1.1000000000000001</v>
      </c>
      <c r="N23" s="26">
        <v>1.2170000000000001</v>
      </c>
      <c r="O23" s="30">
        <v>1.2569999999999999</v>
      </c>
      <c r="P23" s="27">
        <v>179</v>
      </c>
      <c r="Q23" s="28">
        <v>302.57</v>
      </c>
      <c r="R23" s="29">
        <v>505.80500000000001</v>
      </c>
      <c r="S23" s="27">
        <v>356</v>
      </c>
      <c r="T23" s="30">
        <v>1.1930501930501931</v>
      </c>
      <c r="U23" s="27">
        <v>390</v>
      </c>
      <c r="V23" s="26">
        <v>1.1951219512195121</v>
      </c>
      <c r="W23" s="30">
        <v>1.2142857142857142</v>
      </c>
      <c r="X23" s="27">
        <v>423</v>
      </c>
      <c r="Y23" s="26">
        <v>1.1823899371069182</v>
      </c>
      <c r="Z23" s="30">
        <v>1.064516129032258</v>
      </c>
      <c r="AA23" s="27">
        <v>476</v>
      </c>
      <c r="AB23" s="26">
        <v>1.2292263610315186</v>
      </c>
      <c r="AC23" s="30">
        <v>1.7096774193548387</v>
      </c>
      <c r="AD23" s="27">
        <v>517</v>
      </c>
      <c r="AE23" s="26">
        <v>1.2401055408970976</v>
      </c>
      <c r="AF23" s="30">
        <v>1.3666666666666667</v>
      </c>
      <c r="AG23" s="29">
        <v>161</v>
      </c>
      <c r="AH23" s="14">
        <v>1.3416666666666666</v>
      </c>
      <c r="AI23" s="2" t="s">
        <v>128</v>
      </c>
      <c r="AJ23" s="2" t="s">
        <v>85</v>
      </c>
      <c r="AK23" s="5">
        <v>45379</v>
      </c>
      <c r="AL23" s="4">
        <v>8</v>
      </c>
      <c r="AM23" s="4">
        <v>8</v>
      </c>
      <c r="AN23" s="4">
        <v>7</v>
      </c>
      <c r="AO23" s="10">
        <v>121</v>
      </c>
      <c r="AP23" s="10">
        <v>126</v>
      </c>
      <c r="AQ23" s="10">
        <v>141</v>
      </c>
      <c r="AR23" s="11">
        <v>50</v>
      </c>
      <c r="AS23" s="10">
        <v>56</v>
      </c>
      <c r="AT23" s="10">
        <v>36</v>
      </c>
    </row>
    <row r="24" spans="1:47">
      <c r="A24" s="12">
        <v>15</v>
      </c>
      <c r="B24" s="81" t="s">
        <v>41</v>
      </c>
      <c r="C24" s="50">
        <v>45728</v>
      </c>
      <c r="D24" s="82">
        <v>50</v>
      </c>
      <c r="E24" s="13"/>
      <c r="F24" s="13"/>
      <c r="G24" s="13"/>
      <c r="H24" s="13"/>
      <c r="I24" s="13" t="s">
        <v>83</v>
      </c>
      <c r="J24" s="13" t="s">
        <v>84</v>
      </c>
      <c r="K24" s="24" t="s">
        <v>125</v>
      </c>
      <c r="L24" s="13" t="s">
        <v>136</v>
      </c>
      <c r="M24" s="25">
        <v>1.2130000000000001</v>
      </c>
      <c r="N24" s="26">
        <v>1.3440000000000001</v>
      </c>
      <c r="O24" s="30">
        <v>1.367</v>
      </c>
      <c r="P24" s="27">
        <v>195.56</v>
      </c>
      <c r="Q24" s="28">
        <v>332.24</v>
      </c>
      <c r="R24" s="29">
        <v>548.95500000000004</v>
      </c>
      <c r="S24" s="27">
        <v>394</v>
      </c>
      <c r="T24" s="30">
        <v>1.3180076628352491</v>
      </c>
      <c r="U24" s="27">
        <v>439</v>
      </c>
      <c r="V24" s="26">
        <v>1.3460207612456747</v>
      </c>
      <c r="W24" s="30">
        <v>1.6071428571428572</v>
      </c>
      <c r="X24" s="27">
        <v>484</v>
      </c>
      <c r="Y24" s="26">
        <v>1.35625</v>
      </c>
      <c r="Z24" s="30">
        <v>1.4516129032258065</v>
      </c>
      <c r="AA24" s="27">
        <v>537</v>
      </c>
      <c r="AB24" s="26">
        <v>1.3874643874643875</v>
      </c>
      <c r="AC24" s="30">
        <v>1.7096774193548387</v>
      </c>
      <c r="AD24" s="27">
        <v>569</v>
      </c>
      <c r="AE24" s="26">
        <v>1.3622047244094488</v>
      </c>
      <c r="AF24" s="30">
        <v>1.0666666666666667</v>
      </c>
      <c r="AG24" s="29">
        <v>175</v>
      </c>
      <c r="AH24" s="14">
        <v>1.4583333333333333</v>
      </c>
      <c r="AI24" s="2" t="s">
        <v>126</v>
      </c>
      <c r="AJ24" s="2" t="s">
        <v>95</v>
      </c>
      <c r="AK24" s="5">
        <v>45379</v>
      </c>
      <c r="AL24" s="4">
        <v>7</v>
      </c>
      <c r="AM24" s="4">
        <v>7</v>
      </c>
      <c r="AN24" s="4">
        <v>6</v>
      </c>
      <c r="AO24" s="10">
        <v>120</v>
      </c>
      <c r="AP24" s="10">
        <v>126</v>
      </c>
      <c r="AQ24" s="10">
        <v>146</v>
      </c>
      <c r="AR24" s="11">
        <v>47</v>
      </c>
      <c r="AS24" s="10">
        <v>48</v>
      </c>
      <c r="AT24" s="10">
        <v>35</v>
      </c>
    </row>
    <row r="25" spans="1:47">
      <c r="A25" s="12">
        <v>16</v>
      </c>
      <c r="B25" s="81" t="s">
        <v>42</v>
      </c>
      <c r="C25" s="50">
        <v>45712</v>
      </c>
      <c r="D25" s="82">
        <v>41</v>
      </c>
      <c r="E25" s="13"/>
      <c r="F25" s="13"/>
      <c r="G25" s="13"/>
      <c r="H25" s="13"/>
      <c r="I25" s="13" t="s">
        <v>83</v>
      </c>
      <c r="J25" s="13" t="s">
        <v>84</v>
      </c>
      <c r="K25" s="24" t="s">
        <v>114</v>
      </c>
      <c r="L25" s="13" t="s">
        <v>136</v>
      </c>
      <c r="M25" s="25">
        <v>1.1559999999999999</v>
      </c>
      <c r="N25" s="26">
        <v>1.141</v>
      </c>
      <c r="O25" s="30">
        <v>1.2949999999999999</v>
      </c>
      <c r="P25" s="27">
        <v>179.72</v>
      </c>
      <c r="Q25" s="28">
        <v>280.61</v>
      </c>
      <c r="R25" s="29">
        <v>513.67499999999995</v>
      </c>
      <c r="S25" s="27">
        <v>376</v>
      </c>
      <c r="T25" s="30">
        <v>1.2093862815884477</v>
      </c>
      <c r="U25" s="27">
        <v>407</v>
      </c>
      <c r="V25" s="26">
        <v>1.2</v>
      </c>
      <c r="W25" s="30">
        <v>1.1071428571428572</v>
      </c>
      <c r="X25" s="27">
        <v>453</v>
      </c>
      <c r="Y25" s="26">
        <v>1.2261904761904763</v>
      </c>
      <c r="Z25" s="30">
        <v>1.4838709677419355</v>
      </c>
      <c r="AA25" s="27">
        <v>505</v>
      </c>
      <c r="AB25" s="26">
        <v>1.2643051771117166</v>
      </c>
      <c r="AC25" s="30">
        <v>1.6774193548387097</v>
      </c>
      <c r="AD25" s="27">
        <v>553</v>
      </c>
      <c r="AE25" s="26">
        <v>1.2896725440806045</v>
      </c>
      <c r="AF25" s="30">
        <v>1.6</v>
      </c>
      <c r="AG25" s="29">
        <v>177</v>
      </c>
      <c r="AH25" s="14">
        <v>1.4750000000000001</v>
      </c>
      <c r="AI25" s="2" t="s">
        <v>115</v>
      </c>
      <c r="AJ25" s="2" t="s">
        <v>87</v>
      </c>
      <c r="AK25" s="5">
        <v>45379</v>
      </c>
      <c r="AL25" s="4">
        <v>7</v>
      </c>
      <c r="AM25" s="4">
        <v>7</v>
      </c>
      <c r="AN25" s="4">
        <v>7</v>
      </c>
      <c r="AO25" s="10">
        <v>119</v>
      </c>
      <c r="AP25" s="10">
        <v>122</v>
      </c>
      <c r="AQ25" s="10">
        <v>136</v>
      </c>
      <c r="AR25" s="11">
        <v>46</v>
      </c>
      <c r="AS25" s="10">
        <v>46</v>
      </c>
      <c r="AT25" s="10">
        <v>33.4</v>
      </c>
    </row>
    <row r="26" spans="1:47">
      <c r="A26" s="12">
        <v>17</v>
      </c>
      <c r="B26" s="81" t="s">
        <v>43</v>
      </c>
      <c r="C26" s="50">
        <v>45696</v>
      </c>
      <c r="D26" s="82">
        <v>41</v>
      </c>
      <c r="E26" s="13"/>
      <c r="F26" s="13"/>
      <c r="G26" s="13"/>
      <c r="H26" s="13"/>
      <c r="I26" s="13" t="s">
        <v>83</v>
      </c>
      <c r="J26" s="13" t="s">
        <v>84</v>
      </c>
      <c r="K26" s="24" t="s">
        <v>103</v>
      </c>
      <c r="L26" s="13" t="s">
        <v>136</v>
      </c>
      <c r="M26" s="25">
        <v>1.26</v>
      </c>
      <c r="N26" s="26">
        <v>1.3169999999999999</v>
      </c>
      <c r="O26" s="30">
        <v>1.28</v>
      </c>
      <c r="P26" s="27">
        <v>192.2</v>
      </c>
      <c r="Q26" s="28">
        <v>317.57</v>
      </c>
      <c r="R26" s="29">
        <v>508.2</v>
      </c>
      <c r="S26" s="27">
        <v>418</v>
      </c>
      <c r="T26" s="30">
        <v>1.2866894197952219</v>
      </c>
      <c r="U26" s="27">
        <v>440</v>
      </c>
      <c r="V26" s="26">
        <v>1.2429906542056075</v>
      </c>
      <c r="W26" s="30">
        <v>0.7857142857142857</v>
      </c>
      <c r="X26" s="27">
        <v>485</v>
      </c>
      <c r="Y26" s="26">
        <v>1.2613636363636365</v>
      </c>
      <c r="Z26" s="30">
        <v>1.4516129032258065</v>
      </c>
      <c r="AA26" s="27">
        <v>547</v>
      </c>
      <c r="AB26" s="26">
        <v>1.3211488250652741</v>
      </c>
      <c r="AC26" s="30">
        <v>2</v>
      </c>
      <c r="AD26" s="27">
        <v>587</v>
      </c>
      <c r="AE26" s="26">
        <v>1.3220338983050848</v>
      </c>
      <c r="AF26" s="30">
        <v>1.3333333333333333</v>
      </c>
      <c r="AG26" s="29">
        <v>169</v>
      </c>
      <c r="AH26" s="14">
        <v>1.4083333333333334</v>
      </c>
      <c r="AI26" s="2" t="s">
        <v>104</v>
      </c>
      <c r="AJ26" s="2" t="s">
        <v>105</v>
      </c>
      <c r="AK26" s="5">
        <v>45379</v>
      </c>
      <c r="AL26" s="4">
        <v>8</v>
      </c>
      <c r="AM26" s="4">
        <v>7</v>
      </c>
      <c r="AN26" s="4">
        <v>8</v>
      </c>
      <c r="AO26" s="10">
        <v>131</v>
      </c>
      <c r="AP26" s="10">
        <v>130</v>
      </c>
      <c r="AQ26" s="10">
        <v>151</v>
      </c>
      <c r="AR26" s="11">
        <v>50</v>
      </c>
      <c r="AS26" s="10">
        <v>54</v>
      </c>
      <c r="AT26" s="10">
        <v>39</v>
      </c>
    </row>
    <row r="27" spans="1:47">
      <c r="A27" s="12">
        <v>18</v>
      </c>
      <c r="B27" s="81" t="s">
        <v>44</v>
      </c>
      <c r="C27" s="50">
        <v>45697</v>
      </c>
      <c r="D27" s="82">
        <v>42</v>
      </c>
      <c r="E27" s="13"/>
      <c r="F27" s="13"/>
      <c r="G27" s="13"/>
      <c r="H27" s="13"/>
      <c r="I27" s="13" t="s">
        <v>83</v>
      </c>
      <c r="J27" s="13" t="s">
        <v>84</v>
      </c>
      <c r="K27" s="24" t="s">
        <v>106</v>
      </c>
      <c r="L27" s="13" t="s">
        <v>136</v>
      </c>
      <c r="M27" s="25">
        <v>1.3160000000000001</v>
      </c>
      <c r="N27" s="26">
        <v>1.353</v>
      </c>
      <c r="O27" s="30">
        <v>1.375</v>
      </c>
      <c r="P27" s="27">
        <v>199.92</v>
      </c>
      <c r="Q27" s="28">
        <v>326.13</v>
      </c>
      <c r="R27" s="29">
        <v>543.875</v>
      </c>
      <c r="S27" s="27">
        <v>418</v>
      </c>
      <c r="T27" s="30">
        <v>1.2876712328767124</v>
      </c>
      <c r="U27" s="27">
        <v>458</v>
      </c>
      <c r="V27" s="26">
        <v>1.3</v>
      </c>
      <c r="W27" s="30">
        <v>1.4285714285714286</v>
      </c>
      <c r="X27" s="27">
        <v>511</v>
      </c>
      <c r="Y27" s="26">
        <v>1.3361823361823362</v>
      </c>
      <c r="Z27" s="30">
        <v>1.7096774193548387</v>
      </c>
      <c r="AA27" s="27">
        <v>567</v>
      </c>
      <c r="AB27" s="26">
        <v>1.37434554973822</v>
      </c>
      <c r="AC27" s="30">
        <v>1.8064516129032258</v>
      </c>
      <c r="AD27" s="27">
        <v>607</v>
      </c>
      <c r="AE27" s="26">
        <v>1.3713592233009708</v>
      </c>
      <c r="AF27" s="30">
        <v>1.3333333333333333</v>
      </c>
      <c r="AG27" s="29">
        <v>189</v>
      </c>
      <c r="AH27" s="14">
        <v>1.575</v>
      </c>
      <c r="AI27" s="2" t="s">
        <v>88</v>
      </c>
      <c r="AJ27" s="2" t="s">
        <v>105</v>
      </c>
      <c r="AK27" s="5">
        <v>45379</v>
      </c>
      <c r="AL27" s="4">
        <v>6</v>
      </c>
      <c r="AM27" s="4">
        <v>7</v>
      </c>
      <c r="AN27" s="4">
        <v>7</v>
      </c>
      <c r="AO27" s="10">
        <v>128</v>
      </c>
      <c r="AP27" s="10">
        <v>126</v>
      </c>
      <c r="AQ27" s="10">
        <v>150</v>
      </c>
      <c r="AR27" s="11">
        <v>52</v>
      </c>
      <c r="AS27" s="10">
        <v>60</v>
      </c>
      <c r="AT27" s="10">
        <v>32</v>
      </c>
    </row>
    <row r="28" spans="1:47">
      <c r="A28" s="12">
        <v>19</v>
      </c>
      <c r="B28" s="76" t="s">
        <v>45</v>
      </c>
      <c r="C28" s="77">
        <v>45732</v>
      </c>
      <c r="D28" s="83">
        <v>42</v>
      </c>
      <c r="E28" s="15"/>
      <c r="F28" s="15"/>
      <c r="G28" s="15"/>
      <c r="H28" s="15"/>
      <c r="I28" s="15" t="s">
        <v>83</v>
      </c>
      <c r="J28" s="15" t="s">
        <v>84</v>
      </c>
      <c r="K28" s="16" t="s">
        <v>129</v>
      </c>
      <c r="L28" s="15" t="s">
        <v>136</v>
      </c>
      <c r="M28" s="72">
        <v>1.4319999999999999</v>
      </c>
      <c r="N28" s="17">
        <v>1.4930000000000001</v>
      </c>
      <c r="O28" s="20">
        <v>1.407</v>
      </c>
      <c r="P28" s="73">
        <v>213.84</v>
      </c>
      <c r="Q28" s="18">
        <v>355.53</v>
      </c>
      <c r="R28" s="19">
        <v>555.55499999999995</v>
      </c>
      <c r="S28" s="73">
        <v>407</v>
      </c>
      <c r="T28" s="20">
        <v>1.4202334630350195</v>
      </c>
      <c r="U28" s="73">
        <v>445</v>
      </c>
      <c r="V28" s="17">
        <v>1.4140350877192982</v>
      </c>
      <c r="W28" s="20">
        <v>1.3571428571428572</v>
      </c>
      <c r="X28" s="73">
        <v>479</v>
      </c>
      <c r="Y28" s="17">
        <v>1.3829113924050633</v>
      </c>
      <c r="Z28" s="20">
        <v>1.096774193548387</v>
      </c>
      <c r="AA28" s="73">
        <v>529</v>
      </c>
      <c r="AB28" s="17">
        <v>1.4034582132564841</v>
      </c>
      <c r="AC28" s="20">
        <v>1.6129032258064515</v>
      </c>
      <c r="AD28" s="73">
        <v>569</v>
      </c>
      <c r="AE28" s="17">
        <v>1.3978779840848807</v>
      </c>
      <c r="AF28" s="20">
        <v>1.3333333333333333</v>
      </c>
      <c r="AG28" s="19">
        <v>162</v>
      </c>
      <c r="AH28" s="74">
        <v>1.35</v>
      </c>
      <c r="AI28" s="76" t="s">
        <v>130</v>
      </c>
      <c r="AJ28" s="56" t="s">
        <v>85</v>
      </c>
      <c r="AK28" s="77">
        <v>45379</v>
      </c>
      <c r="AL28" s="78">
        <v>7</v>
      </c>
      <c r="AM28" s="78">
        <v>7</v>
      </c>
      <c r="AN28" s="79">
        <v>7</v>
      </c>
      <c r="AO28" s="10">
        <v>122</v>
      </c>
      <c r="AP28" s="10">
        <v>127</v>
      </c>
      <c r="AQ28" s="10">
        <v>147</v>
      </c>
      <c r="AR28" s="11">
        <v>49</v>
      </c>
      <c r="AS28" s="10">
        <v>52</v>
      </c>
      <c r="AT28" s="10">
        <v>35</v>
      </c>
    </row>
    <row r="29" spans="1:47">
      <c r="L29" s="2" t="s">
        <v>175</v>
      </c>
      <c r="M29" s="70">
        <v>1.2841052631578946</v>
      </c>
      <c r="N29" s="62">
        <v>1.3483684210526317</v>
      </c>
      <c r="O29" s="60">
        <v>1.4198421052631578</v>
      </c>
      <c r="P29" s="71">
        <v>198.30315789473681</v>
      </c>
      <c r="Q29" s="69">
        <v>327.36789473684217</v>
      </c>
      <c r="R29" s="61">
        <v>562.45289473684204</v>
      </c>
      <c r="S29" s="71">
        <v>430.26315789473682</v>
      </c>
      <c r="T29" s="60">
        <v>1.3644292731986138</v>
      </c>
      <c r="U29" s="71">
        <v>471.4736842105263</v>
      </c>
      <c r="V29" s="62">
        <v>1.3740381674111963</v>
      </c>
      <c r="W29" s="60">
        <v>1.4718045112781954</v>
      </c>
      <c r="X29" s="71">
        <v>513.78947368421052</v>
      </c>
      <c r="Y29" s="62">
        <v>1.3732725559224381</v>
      </c>
      <c r="Z29" s="60">
        <v>1.3650254668930388</v>
      </c>
      <c r="AA29" s="71">
        <v>573.63157894736844</v>
      </c>
      <c r="AB29" s="62">
        <v>1.4193024567620138</v>
      </c>
      <c r="AC29" s="60">
        <v>1.9303904923599318</v>
      </c>
      <c r="AD29" s="71">
        <v>613.52631578947364</v>
      </c>
      <c r="AE29" s="62">
        <v>1.4131163650393423</v>
      </c>
      <c r="AF29" s="60">
        <v>1.3298245614035089</v>
      </c>
      <c r="AG29" s="61">
        <v>183.26315789473685</v>
      </c>
      <c r="AH29" s="14">
        <v>1.5271929824561405</v>
      </c>
      <c r="AL29" s="80">
        <v>7</v>
      </c>
      <c r="AM29" s="80">
        <v>7.2105263157894735</v>
      </c>
      <c r="AN29" s="80">
        <v>6.7894736842105265</v>
      </c>
    </row>
    <row r="32" spans="1:47" s="49" customFormat="1">
      <c r="A32" s="47"/>
      <c r="C32" s="50"/>
      <c r="D32" s="28"/>
      <c r="E32" s="13"/>
      <c r="F32" s="13"/>
      <c r="G32" s="13"/>
      <c r="H32" s="13"/>
      <c r="I32" s="13"/>
      <c r="J32" s="13"/>
      <c r="K32" s="13"/>
      <c r="L32" s="59" t="s">
        <v>137</v>
      </c>
      <c r="M32" s="17"/>
      <c r="N32" s="17"/>
      <c r="O32" s="17"/>
      <c r="P32" s="18"/>
      <c r="Q32" s="18"/>
      <c r="R32" s="18"/>
      <c r="S32" s="18"/>
      <c r="T32" s="17"/>
      <c r="U32" s="18"/>
      <c r="V32" s="17"/>
      <c r="W32" s="17"/>
      <c r="X32" s="18"/>
      <c r="Y32" s="17"/>
      <c r="Z32" s="17"/>
      <c r="AA32" s="18"/>
      <c r="AB32" s="17"/>
      <c r="AC32" s="17"/>
      <c r="AD32" s="18"/>
      <c r="AE32" s="17"/>
      <c r="AF32" s="17"/>
      <c r="AG32" s="17"/>
      <c r="AH32" s="55"/>
      <c r="AK32" s="50"/>
      <c r="AL32" s="51"/>
      <c r="AM32" s="51"/>
      <c r="AN32" s="51"/>
      <c r="AO32" s="2"/>
      <c r="AP32" s="2"/>
      <c r="AQ32" s="2"/>
      <c r="AR32" s="2"/>
      <c r="AS32" s="2"/>
      <c r="AT32" s="2"/>
      <c r="AU32" s="2"/>
    </row>
    <row r="33" spans="1:47" s="49" customFormat="1">
      <c r="A33" s="47"/>
      <c r="C33" s="50"/>
      <c r="D33" s="28"/>
      <c r="E33" s="13"/>
      <c r="F33" s="13"/>
      <c r="G33" s="13"/>
      <c r="H33" s="13"/>
      <c r="I33" s="13"/>
      <c r="J33" s="13"/>
      <c r="K33" s="24"/>
      <c r="L33" s="24" t="s">
        <v>135</v>
      </c>
      <c r="M33" s="26">
        <v>1.4115555555555557</v>
      </c>
      <c r="N33" s="26">
        <v>1.4045555555555558</v>
      </c>
      <c r="O33" s="30">
        <v>1.5125555555555554</v>
      </c>
      <c r="P33" s="28">
        <v>215.83111111111111</v>
      </c>
      <c r="Q33" s="28">
        <v>341.40111111111111</v>
      </c>
      <c r="R33" s="29">
        <v>598.52722222222235</v>
      </c>
      <c r="S33" s="28">
        <v>477.44444444444446</v>
      </c>
      <c r="T33" s="30">
        <v>1.4651190004466192</v>
      </c>
      <c r="U33" s="28">
        <v>522.22222222222217</v>
      </c>
      <c r="V33" s="26">
        <v>1.4762262898501985</v>
      </c>
      <c r="W33" s="30">
        <v>1.5992063492063489</v>
      </c>
      <c r="X33" s="28">
        <v>564.66666666666663</v>
      </c>
      <c r="Y33" s="26">
        <v>1.4669324750961119</v>
      </c>
      <c r="Z33" s="30">
        <v>1.3691756272401434</v>
      </c>
      <c r="AA33" s="28">
        <v>630.22222222222217</v>
      </c>
      <c r="AB33" s="26">
        <v>1.5190174241926866</v>
      </c>
      <c r="AC33" s="30">
        <v>2.1146953405017919</v>
      </c>
      <c r="AD33" s="28">
        <v>668.77777777777783</v>
      </c>
      <c r="AE33" s="26">
        <v>1.5026247113771607</v>
      </c>
      <c r="AF33" s="9">
        <v>1.2851851851851852</v>
      </c>
      <c r="AG33" s="29">
        <v>191.33333333333334</v>
      </c>
      <c r="AH33" s="54">
        <v>1.5944444444444443</v>
      </c>
      <c r="AK33" s="50"/>
      <c r="AL33" s="66">
        <v>6.8888888888888893</v>
      </c>
      <c r="AM33" s="68">
        <v>7.2222222222222223</v>
      </c>
      <c r="AN33" s="66">
        <v>6.4444444444444446</v>
      </c>
      <c r="AO33" s="2"/>
      <c r="AP33" s="2"/>
      <c r="AQ33" s="2"/>
      <c r="AR33" s="2"/>
      <c r="AS33" s="2"/>
      <c r="AT33" s="2"/>
      <c r="AU33" s="2"/>
    </row>
    <row r="34" spans="1:47" s="49" customFormat="1">
      <c r="A34" s="47"/>
      <c r="C34" s="50"/>
      <c r="D34" s="28"/>
      <c r="E34" s="13"/>
      <c r="F34" s="13"/>
      <c r="G34" s="13"/>
      <c r="H34" s="13"/>
      <c r="I34" s="13"/>
      <c r="J34" s="13"/>
      <c r="K34" s="24"/>
      <c r="L34" s="16" t="s">
        <v>136</v>
      </c>
      <c r="M34" s="17">
        <v>1.1694</v>
      </c>
      <c r="N34" s="17">
        <v>1.2978000000000001</v>
      </c>
      <c r="O34" s="20">
        <v>1.3363999999999998</v>
      </c>
      <c r="P34" s="18">
        <v>182.52799999999999</v>
      </c>
      <c r="Q34" s="18">
        <v>314.73800000000006</v>
      </c>
      <c r="R34" s="19">
        <v>529.98599999999999</v>
      </c>
      <c r="S34" s="18">
        <v>387.8</v>
      </c>
      <c r="T34" s="20">
        <v>1.2738085186754093</v>
      </c>
      <c r="U34" s="18">
        <v>425.8</v>
      </c>
      <c r="V34" s="17">
        <v>1.2820688572160941</v>
      </c>
      <c r="W34" s="20">
        <v>1.3571428571428572</v>
      </c>
      <c r="X34" s="18">
        <v>468</v>
      </c>
      <c r="Y34" s="17">
        <v>1.288978628666132</v>
      </c>
      <c r="Z34" s="20">
        <v>1.3612903225806452</v>
      </c>
      <c r="AA34" s="18">
        <v>522.70000000000005</v>
      </c>
      <c r="AB34" s="17">
        <v>1.3295589860744084</v>
      </c>
      <c r="AC34" s="20">
        <v>1.764516129032258</v>
      </c>
      <c r="AD34" s="18">
        <v>563.79999999999995</v>
      </c>
      <c r="AE34" s="17">
        <v>1.3325588533353061</v>
      </c>
      <c r="AF34" s="20">
        <v>1.37</v>
      </c>
      <c r="AG34" s="19">
        <v>176</v>
      </c>
      <c r="AH34" s="55">
        <v>1.4666666666666666</v>
      </c>
      <c r="AK34" s="50"/>
      <c r="AL34" s="68">
        <v>7.1</v>
      </c>
      <c r="AM34" s="66">
        <v>7.2</v>
      </c>
      <c r="AN34" s="68">
        <v>7.1</v>
      </c>
      <c r="AO34" s="2"/>
      <c r="AP34" s="2"/>
      <c r="AQ34" s="2"/>
      <c r="AR34" s="2"/>
      <c r="AS34" s="2"/>
      <c r="AT34" s="2"/>
      <c r="AU34" s="2"/>
    </row>
    <row r="35" spans="1:47" s="49" customFormat="1">
      <c r="A35" s="47"/>
      <c r="C35" s="50"/>
      <c r="D35" s="28"/>
      <c r="E35" s="13"/>
      <c r="F35" s="13"/>
      <c r="G35" s="13"/>
      <c r="H35" s="13"/>
      <c r="I35" s="13"/>
      <c r="J35" s="13"/>
      <c r="K35" s="13"/>
      <c r="L35" s="13"/>
      <c r="M35" s="26"/>
      <c r="N35" s="26"/>
      <c r="O35" s="26"/>
      <c r="P35" s="28"/>
      <c r="Q35" s="28"/>
      <c r="R35" s="28"/>
      <c r="S35" s="28"/>
      <c r="T35" s="26"/>
      <c r="U35" s="28"/>
      <c r="V35" s="26"/>
      <c r="W35" s="26"/>
      <c r="X35" s="28"/>
      <c r="Y35" s="26"/>
      <c r="Z35" s="26"/>
      <c r="AA35" s="28"/>
      <c r="AB35" s="26"/>
      <c r="AC35" s="26"/>
      <c r="AD35" s="28"/>
      <c r="AE35" s="26"/>
      <c r="AF35" s="26"/>
      <c r="AG35" s="28"/>
      <c r="AH35" s="48"/>
      <c r="AK35" s="50"/>
      <c r="AL35" s="66"/>
      <c r="AM35" s="66"/>
      <c r="AN35" s="66"/>
      <c r="AO35" s="2"/>
      <c r="AP35" s="2"/>
      <c r="AQ35" s="2"/>
      <c r="AR35" s="2"/>
      <c r="AS35" s="2"/>
      <c r="AT35" s="2"/>
      <c r="AU35" s="2"/>
    </row>
    <row r="36" spans="1:47" s="49" customFormat="1">
      <c r="A36" s="47"/>
      <c r="C36" s="50"/>
      <c r="D36" s="28"/>
      <c r="E36" s="13"/>
      <c r="F36" s="13"/>
      <c r="G36" s="13"/>
      <c r="H36" s="13"/>
      <c r="I36" s="13"/>
      <c r="J36" s="13"/>
      <c r="K36" s="13"/>
      <c r="L36" s="59" t="s">
        <v>138</v>
      </c>
      <c r="M36" s="17"/>
      <c r="N36" s="17"/>
      <c r="O36" s="17"/>
      <c r="P36" s="18"/>
      <c r="Q36" s="18"/>
      <c r="R36" s="18"/>
      <c r="S36" s="18"/>
      <c r="T36" s="17"/>
      <c r="U36" s="18"/>
      <c r="V36" s="17"/>
      <c r="W36" s="17"/>
      <c r="X36" s="18"/>
      <c r="Y36" s="17"/>
      <c r="Z36" s="17"/>
      <c r="AA36" s="18"/>
      <c r="AB36" s="17"/>
      <c r="AC36" s="17"/>
      <c r="AD36" s="18"/>
      <c r="AE36" s="17"/>
      <c r="AF36" s="17"/>
      <c r="AG36" s="18"/>
      <c r="AH36" s="55"/>
      <c r="AK36" s="50"/>
      <c r="AL36" s="66"/>
      <c r="AM36" s="66"/>
      <c r="AN36" s="66"/>
      <c r="AO36" s="2"/>
      <c r="AP36" s="2"/>
      <c r="AQ36" s="2"/>
      <c r="AR36" s="2"/>
      <c r="AS36" s="2"/>
      <c r="AT36" s="2"/>
      <c r="AU36" s="2"/>
    </row>
    <row r="37" spans="1:47" s="49" customFormat="1">
      <c r="A37" s="47"/>
      <c r="C37" s="50"/>
      <c r="D37" s="28"/>
      <c r="E37" s="13"/>
      <c r="F37" s="13"/>
      <c r="G37" s="13"/>
      <c r="H37" s="13"/>
      <c r="I37" s="13"/>
      <c r="J37" s="13"/>
      <c r="K37" s="24"/>
      <c r="L37" s="24" t="s">
        <v>90</v>
      </c>
      <c r="M37" s="26">
        <v>1.3366363636363638</v>
      </c>
      <c r="N37" s="26">
        <v>1.3682727272727273</v>
      </c>
      <c r="O37" s="30">
        <v>1.4694545454545453</v>
      </c>
      <c r="P37" s="28">
        <v>204.94181818181821</v>
      </c>
      <c r="Q37" s="28">
        <v>331.88272727272732</v>
      </c>
      <c r="R37" s="29">
        <v>580.89636363636373</v>
      </c>
      <c r="S37" s="28">
        <v>461</v>
      </c>
      <c r="T37" s="30">
        <v>1.4155947970729652</v>
      </c>
      <c r="U37" s="28">
        <v>504.09090909090907</v>
      </c>
      <c r="V37" s="26">
        <v>1.4261897877765419</v>
      </c>
      <c r="W37" s="30">
        <v>1.5389610389610389</v>
      </c>
      <c r="X37" s="28">
        <v>547.72727272727275</v>
      </c>
      <c r="Y37" s="26">
        <v>1.4247526067220813</v>
      </c>
      <c r="Z37" s="30">
        <v>1.4076246334310851</v>
      </c>
      <c r="AA37" s="28">
        <v>611.90909090909088</v>
      </c>
      <c r="AB37" s="26">
        <v>1.4767662700286772</v>
      </c>
      <c r="AC37" s="30">
        <v>2.0703812316715542</v>
      </c>
      <c r="AD37" s="28">
        <v>650.81818181818187</v>
      </c>
      <c r="AE37" s="26">
        <v>1.46425082852219</v>
      </c>
      <c r="AF37" s="30">
        <v>1.2969696969696971</v>
      </c>
      <c r="AG37" s="29">
        <v>189.81818181818181</v>
      </c>
      <c r="AH37" s="54">
        <v>1.5818181818181818</v>
      </c>
      <c r="AK37" s="50"/>
      <c r="AL37" s="66">
        <v>6.9090909090909092</v>
      </c>
      <c r="AM37" s="68">
        <v>7.2727272727272725</v>
      </c>
      <c r="AN37" s="66">
        <v>6.6363636363636367</v>
      </c>
      <c r="AO37" s="2"/>
      <c r="AP37" s="2"/>
      <c r="AQ37" s="2"/>
      <c r="AR37" s="2"/>
      <c r="AS37" s="2"/>
      <c r="AT37" s="2"/>
      <c r="AU37" s="2"/>
    </row>
    <row r="38" spans="1:47" s="49" customFormat="1">
      <c r="A38" s="47"/>
      <c r="C38" s="50"/>
      <c r="D38" s="28"/>
      <c r="E38" s="13"/>
      <c r="F38" s="13"/>
      <c r="G38" s="13"/>
      <c r="H38" s="13"/>
      <c r="I38" s="13"/>
      <c r="J38" s="13"/>
      <c r="K38" s="24"/>
      <c r="L38" s="16" t="s">
        <v>91</v>
      </c>
      <c r="M38" s="17">
        <v>1.211875</v>
      </c>
      <c r="N38" s="17">
        <v>1.321</v>
      </c>
      <c r="O38" s="20">
        <v>1.3516250000000001</v>
      </c>
      <c r="P38" s="18">
        <v>189.17500000000001</v>
      </c>
      <c r="Q38" s="18">
        <v>321.16000000000003</v>
      </c>
      <c r="R38" s="19">
        <v>537.09312499999999</v>
      </c>
      <c r="S38" s="18">
        <v>388</v>
      </c>
      <c r="T38" s="20">
        <v>1.2940766778713808</v>
      </c>
      <c r="U38" s="18">
        <v>426.625</v>
      </c>
      <c r="V38" s="17">
        <v>1.3023296894088463</v>
      </c>
      <c r="W38" s="20">
        <v>1.3794642857142858</v>
      </c>
      <c r="X38" s="18">
        <v>467.125</v>
      </c>
      <c r="Y38" s="17">
        <v>1.302487486072929</v>
      </c>
      <c r="Z38" s="20">
        <v>1.306451612903226</v>
      </c>
      <c r="AA38" s="18">
        <v>521</v>
      </c>
      <c r="AB38" s="17">
        <v>1.340289713520352</v>
      </c>
      <c r="AC38" s="20">
        <v>1.7379032258064515</v>
      </c>
      <c r="AD38" s="18">
        <v>562.25</v>
      </c>
      <c r="AE38" s="17">
        <v>1.3428064777504269</v>
      </c>
      <c r="AF38" s="20">
        <v>1.375</v>
      </c>
      <c r="AG38" s="19">
        <v>174.25</v>
      </c>
      <c r="AH38" s="55">
        <v>1.4520833333333334</v>
      </c>
      <c r="AK38" s="50"/>
      <c r="AL38" s="68">
        <v>7.125</v>
      </c>
      <c r="AM38" s="66">
        <v>7.125</v>
      </c>
      <c r="AN38" s="68">
        <v>7</v>
      </c>
      <c r="AO38" s="2"/>
      <c r="AP38" s="2"/>
      <c r="AQ38" s="2"/>
      <c r="AR38" s="2"/>
      <c r="AS38" s="2"/>
      <c r="AT38" s="2"/>
      <c r="AU38" s="2"/>
    </row>
    <row r="39" spans="1:47" s="49" customFormat="1">
      <c r="A39" s="47"/>
      <c r="C39" s="50"/>
      <c r="D39" s="28"/>
      <c r="E39" s="13"/>
      <c r="F39" s="13"/>
      <c r="G39" s="13"/>
      <c r="H39" s="13"/>
      <c r="I39" s="13"/>
      <c r="J39" s="13"/>
      <c r="K39" s="13"/>
      <c r="L39" s="13"/>
      <c r="M39" s="26"/>
      <c r="N39" s="26"/>
      <c r="O39" s="26"/>
      <c r="P39" s="28"/>
      <c r="Q39" s="28"/>
      <c r="R39" s="28"/>
      <c r="S39" s="28"/>
      <c r="T39" s="26"/>
      <c r="U39" s="28"/>
      <c r="V39" s="26"/>
      <c r="W39" s="26"/>
      <c r="X39" s="28"/>
      <c r="Y39" s="26"/>
      <c r="Z39" s="26"/>
      <c r="AA39" s="28"/>
      <c r="AB39" s="26"/>
      <c r="AC39" s="26"/>
      <c r="AD39" s="28"/>
      <c r="AE39" s="26"/>
      <c r="AF39" s="26"/>
      <c r="AG39" s="28"/>
      <c r="AH39" s="48"/>
      <c r="AK39" s="50"/>
      <c r="AL39" s="66"/>
      <c r="AM39" s="66"/>
      <c r="AN39" s="66"/>
      <c r="AO39" s="2"/>
      <c r="AP39" s="2"/>
      <c r="AQ39" s="2"/>
      <c r="AR39" s="2"/>
      <c r="AS39" s="2"/>
      <c r="AT39" s="2"/>
      <c r="AU39" s="2"/>
    </row>
    <row r="40" spans="1:47" s="49" customFormat="1">
      <c r="A40" s="47"/>
      <c r="C40" s="50"/>
      <c r="D40" s="28"/>
      <c r="E40" s="13"/>
      <c r="F40" s="13"/>
      <c r="G40" s="13"/>
      <c r="H40" s="13"/>
      <c r="I40" s="13"/>
      <c r="J40" s="13"/>
      <c r="K40" s="13"/>
      <c r="L40" s="59" t="s">
        <v>139</v>
      </c>
      <c r="M40" s="17"/>
      <c r="N40" s="17"/>
      <c r="O40" s="17"/>
      <c r="P40" s="18"/>
      <c r="Q40" s="18"/>
      <c r="R40" s="18"/>
      <c r="S40" s="18"/>
      <c r="T40" s="17"/>
      <c r="U40" s="18"/>
      <c r="V40" s="17"/>
      <c r="W40" s="17"/>
      <c r="X40" s="18"/>
      <c r="Y40" s="17"/>
      <c r="Z40" s="17"/>
      <c r="AA40" s="18"/>
      <c r="AB40" s="17"/>
      <c r="AC40" s="17"/>
      <c r="AD40" s="18"/>
      <c r="AE40" s="17"/>
      <c r="AF40" s="17"/>
      <c r="AG40" s="18"/>
      <c r="AH40" s="55"/>
      <c r="AK40" s="50"/>
      <c r="AL40" s="66"/>
      <c r="AM40" s="66"/>
      <c r="AN40" s="66"/>
      <c r="AO40" s="2"/>
      <c r="AP40" s="2"/>
      <c r="AQ40" s="2"/>
      <c r="AR40" s="2"/>
      <c r="AS40" s="2"/>
      <c r="AT40" s="2"/>
      <c r="AU40" s="2"/>
    </row>
    <row r="41" spans="1:47" s="49" customFormat="1">
      <c r="A41" s="47"/>
      <c r="C41" s="50"/>
      <c r="D41" s="28"/>
      <c r="E41" s="13"/>
      <c r="F41" s="13"/>
      <c r="G41" s="13"/>
      <c r="H41" s="13"/>
      <c r="I41" s="13"/>
      <c r="J41" s="13"/>
      <c r="K41" s="24"/>
      <c r="L41" s="24" t="s">
        <v>140</v>
      </c>
      <c r="M41" s="62">
        <v>1.3977999999999997</v>
      </c>
      <c r="N41" s="62">
        <v>1.4022000000000001</v>
      </c>
      <c r="O41" s="60">
        <v>1.5246</v>
      </c>
      <c r="P41" s="28">
        <v>214.93599999999998</v>
      </c>
      <c r="Q41" s="28">
        <v>341.66199999999998</v>
      </c>
      <c r="R41" s="61">
        <v>603.67899999999997</v>
      </c>
      <c r="S41" s="28">
        <v>479.2</v>
      </c>
      <c r="T41" s="60">
        <v>1.4661252460746916</v>
      </c>
      <c r="U41" s="28">
        <v>524.4</v>
      </c>
      <c r="V41" s="26">
        <v>1.4789195295207436</v>
      </c>
      <c r="W41" s="30">
        <v>1.6142857142857143</v>
      </c>
      <c r="X41" s="28">
        <v>571.4</v>
      </c>
      <c r="Y41" s="26">
        <v>1.4825261315596372</v>
      </c>
      <c r="Z41" s="30">
        <v>1.5161290322580645</v>
      </c>
      <c r="AA41" s="28">
        <v>635.20000000000005</v>
      </c>
      <c r="AB41" s="26">
        <v>1.5288199874219142</v>
      </c>
      <c r="AC41" s="30">
        <v>2.0580645161290319</v>
      </c>
      <c r="AD41" s="28">
        <v>669.8</v>
      </c>
      <c r="AE41" s="26">
        <v>1.5020541689059412</v>
      </c>
      <c r="AF41" s="9">
        <v>1.1533333333333333</v>
      </c>
      <c r="AG41" s="29">
        <v>190.6</v>
      </c>
      <c r="AH41" s="54">
        <v>1.5883333333333334</v>
      </c>
      <c r="AK41" s="50"/>
      <c r="AL41" s="66">
        <v>6.6</v>
      </c>
      <c r="AM41" s="66">
        <v>7.4</v>
      </c>
      <c r="AN41" s="66">
        <v>6.2</v>
      </c>
      <c r="AO41" s="2"/>
      <c r="AP41" s="2"/>
      <c r="AQ41" s="2"/>
      <c r="AR41" s="2"/>
      <c r="AS41" s="2"/>
      <c r="AT41" s="2"/>
      <c r="AU41" s="2"/>
    </row>
    <row r="42" spans="1:47" s="49" customFormat="1">
      <c r="A42" s="47"/>
      <c r="C42" s="50"/>
      <c r="D42" s="28"/>
      <c r="E42" s="13"/>
      <c r="F42" s="13"/>
      <c r="G42" s="13"/>
      <c r="H42" s="13"/>
      <c r="I42" s="13"/>
      <c r="J42" s="13"/>
      <c r="K42" s="24"/>
      <c r="L42" s="24" t="s">
        <v>141</v>
      </c>
      <c r="M42" s="26">
        <v>1.302</v>
      </c>
      <c r="N42" s="26">
        <v>1.353</v>
      </c>
      <c r="O42" s="30">
        <v>1.5009999999999999</v>
      </c>
      <c r="P42" s="28">
        <v>194.24</v>
      </c>
      <c r="Q42" s="28">
        <v>322.13</v>
      </c>
      <c r="R42" s="29">
        <v>585.86500000000001</v>
      </c>
      <c r="S42" s="28">
        <v>508</v>
      </c>
      <c r="T42" s="30">
        <v>1.4551083591331269</v>
      </c>
      <c r="U42" s="28">
        <v>563</v>
      </c>
      <c r="V42" s="26">
        <v>1.4957264957264957</v>
      </c>
      <c r="W42" s="60">
        <v>1.9642857142857142</v>
      </c>
      <c r="X42" s="28">
        <v>605</v>
      </c>
      <c r="Y42" s="26">
        <v>1.4842931937172774</v>
      </c>
      <c r="Z42" s="30">
        <v>1.3548387096774193</v>
      </c>
      <c r="AA42" s="28">
        <v>684</v>
      </c>
      <c r="AB42" s="26">
        <v>1.5641646489104115</v>
      </c>
      <c r="AC42" s="60">
        <v>2.5483870967741935</v>
      </c>
      <c r="AD42" s="28">
        <v>723</v>
      </c>
      <c r="AE42" s="26">
        <v>1.5462753950338601</v>
      </c>
      <c r="AF42" s="30">
        <v>1.3</v>
      </c>
      <c r="AG42" s="29">
        <v>215</v>
      </c>
      <c r="AH42" s="54">
        <v>1.7916666666666667</v>
      </c>
      <c r="AK42" s="50"/>
      <c r="AL42" s="68">
        <v>8</v>
      </c>
      <c r="AM42" s="68">
        <v>8</v>
      </c>
      <c r="AN42" s="66">
        <v>7</v>
      </c>
      <c r="AO42" s="2"/>
      <c r="AP42" s="2"/>
      <c r="AQ42" s="2"/>
      <c r="AR42" s="2"/>
      <c r="AS42" s="2"/>
      <c r="AT42" s="2"/>
      <c r="AU42" s="2"/>
    </row>
    <row r="43" spans="1:47" s="49" customFormat="1">
      <c r="A43" s="47"/>
      <c r="C43" s="50"/>
      <c r="D43" s="28"/>
      <c r="E43" s="13"/>
      <c r="F43" s="13"/>
      <c r="G43" s="13"/>
      <c r="H43" s="13"/>
      <c r="I43" s="13"/>
      <c r="J43" s="13"/>
      <c r="K43" s="24"/>
      <c r="L43" s="24" t="s">
        <v>143</v>
      </c>
      <c r="M43" s="26">
        <v>1.278</v>
      </c>
      <c r="N43" s="26">
        <v>1.3715000000000002</v>
      </c>
      <c r="O43" s="30">
        <v>1.5030000000000001</v>
      </c>
      <c r="P43" s="28">
        <v>195.86</v>
      </c>
      <c r="Q43" s="28">
        <v>330.51499999999999</v>
      </c>
      <c r="R43" s="29">
        <v>591.09500000000003</v>
      </c>
      <c r="S43" s="28">
        <v>431.5</v>
      </c>
      <c r="T43" s="30">
        <v>1.4149342891278374</v>
      </c>
      <c r="U43" s="28">
        <v>477.5</v>
      </c>
      <c r="V43" s="26">
        <v>1.4361213737621057</v>
      </c>
      <c r="W43" s="30">
        <v>1.6428571428571428</v>
      </c>
      <c r="X43" s="28">
        <v>515.5</v>
      </c>
      <c r="Y43" s="26">
        <v>1.4167281164007841</v>
      </c>
      <c r="Z43" s="30">
        <v>1.2258064516129032</v>
      </c>
      <c r="AA43" s="28">
        <v>582.5</v>
      </c>
      <c r="AB43" s="26">
        <v>1.479979674796748</v>
      </c>
      <c r="AC43" s="30">
        <v>2.161290322580645</v>
      </c>
      <c r="AD43" s="28">
        <v>634</v>
      </c>
      <c r="AE43" s="26">
        <v>1.497985347985348</v>
      </c>
      <c r="AF43" s="60">
        <v>1.7166666666666668</v>
      </c>
      <c r="AG43" s="61">
        <v>202.5</v>
      </c>
      <c r="AH43" s="54">
        <v>1.6875</v>
      </c>
      <c r="AK43" s="50"/>
      <c r="AL43" s="66">
        <v>7</v>
      </c>
      <c r="AM43" s="66">
        <v>7</v>
      </c>
      <c r="AN43" s="66">
        <v>7</v>
      </c>
      <c r="AO43" s="2"/>
      <c r="AP43" s="2"/>
      <c r="AQ43" s="2"/>
      <c r="AR43" s="2"/>
      <c r="AS43" s="2"/>
      <c r="AT43" s="2"/>
      <c r="AU43" s="2"/>
    </row>
    <row r="44" spans="1:47" s="49" customFormat="1">
      <c r="A44" s="47"/>
      <c r="C44" s="50"/>
      <c r="D44" s="28"/>
      <c r="E44" s="13"/>
      <c r="F44" s="13"/>
      <c r="G44" s="13"/>
      <c r="H44" s="13"/>
      <c r="I44" s="13"/>
      <c r="J44" s="13"/>
      <c r="K44" s="24"/>
      <c r="L44" s="16" t="s">
        <v>144</v>
      </c>
      <c r="M44" s="17">
        <v>1.28</v>
      </c>
      <c r="N44" s="17">
        <v>1.274</v>
      </c>
      <c r="O44" s="20">
        <v>1.379</v>
      </c>
      <c r="P44" s="18">
        <v>201.6</v>
      </c>
      <c r="Q44" s="18">
        <v>315.54000000000002</v>
      </c>
      <c r="R44" s="19">
        <v>551.33500000000004</v>
      </c>
      <c r="S44" s="18">
        <v>468</v>
      </c>
      <c r="T44" s="20">
        <v>1.381578947368421</v>
      </c>
      <c r="U44" s="18">
        <v>507</v>
      </c>
      <c r="V44" s="17">
        <v>1.3825301204819278</v>
      </c>
      <c r="W44" s="20">
        <v>1.3928571428571428</v>
      </c>
      <c r="X44" s="18">
        <v>536</v>
      </c>
      <c r="Y44" s="17">
        <v>1.3443526170798898</v>
      </c>
      <c r="Z44" s="20">
        <v>0.93548387096774188</v>
      </c>
      <c r="AA44" s="18">
        <v>592</v>
      </c>
      <c r="AB44" s="17">
        <v>1.3807106598984771</v>
      </c>
      <c r="AC44" s="20">
        <v>1.8064516129032258</v>
      </c>
      <c r="AD44" s="18">
        <v>625</v>
      </c>
      <c r="AE44" s="17">
        <v>1.3608490566037736</v>
      </c>
      <c r="AF44" s="20">
        <v>1.1000000000000001</v>
      </c>
      <c r="AG44" s="19">
        <v>157</v>
      </c>
      <c r="AH44" s="55">
        <v>1.3083333333333333</v>
      </c>
      <c r="AK44" s="50"/>
      <c r="AL44" s="66">
        <v>7</v>
      </c>
      <c r="AM44" s="66">
        <v>7</v>
      </c>
      <c r="AN44" s="66">
        <v>6</v>
      </c>
      <c r="AO44" s="2"/>
      <c r="AP44" s="2"/>
      <c r="AQ44" s="2"/>
      <c r="AR44" s="2"/>
      <c r="AS44" s="2"/>
      <c r="AT44" s="2"/>
      <c r="AU44" s="2"/>
    </row>
    <row r="45" spans="1:47" ht="1.5" customHeight="1">
      <c r="E45" s="8"/>
      <c r="F45" s="8"/>
      <c r="G45" s="8"/>
      <c r="H45" s="8"/>
      <c r="I45" s="8"/>
      <c r="J45" s="8"/>
      <c r="K45" s="8"/>
      <c r="L45" s="15"/>
      <c r="M45" s="56"/>
      <c r="N45" s="56"/>
      <c r="O45" s="21"/>
      <c r="P45" s="57"/>
      <c r="Q45" s="57"/>
      <c r="R45" s="57"/>
      <c r="S45" s="56"/>
      <c r="T45" s="56"/>
      <c r="U45" s="18"/>
      <c r="V45" s="56"/>
      <c r="W45" s="56"/>
      <c r="X45" s="18"/>
      <c r="Y45" s="56"/>
      <c r="Z45" s="56"/>
      <c r="AA45" s="18"/>
      <c r="AB45" s="56"/>
      <c r="AC45" s="56"/>
      <c r="AD45" s="18"/>
      <c r="AE45" s="56"/>
      <c r="AF45" s="56"/>
      <c r="AG45" s="57"/>
      <c r="AH45" s="58"/>
      <c r="AL45" s="67"/>
      <c r="AM45" s="67"/>
      <c r="AN45" s="67"/>
    </row>
    <row r="46" spans="1:47" s="49" customFormat="1">
      <c r="A46" s="47"/>
      <c r="C46" s="50"/>
      <c r="D46" s="28"/>
      <c r="E46" s="13"/>
      <c r="F46" s="13"/>
      <c r="G46" s="13"/>
      <c r="H46" s="13"/>
      <c r="I46" s="13"/>
      <c r="J46" s="13"/>
      <c r="K46" s="24"/>
      <c r="L46" s="24" t="s">
        <v>147</v>
      </c>
      <c r="M46" s="26">
        <v>1.288</v>
      </c>
      <c r="N46" s="26">
        <v>1.335</v>
      </c>
      <c r="O46" s="30">
        <v>1.3274999999999999</v>
      </c>
      <c r="P46" s="28">
        <v>196.06</v>
      </c>
      <c r="Q46" s="28">
        <v>321.85000000000002</v>
      </c>
      <c r="R46" s="29">
        <v>526.03750000000002</v>
      </c>
      <c r="S46" s="28">
        <v>418</v>
      </c>
      <c r="T46" s="30">
        <v>1.2871803263359671</v>
      </c>
      <c r="U46" s="28">
        <v>449</v>
      </c>
      <c r="V46" s="26">
        <v>1.2714953271028038</v>
      </c>
      <c r="W46" s="30">
        <v>1.1071428571428572</v>
      </c>
      <c r="X46" s="28">
        <v>498</v>
      </c>
      <c r="Y46" s="26">
        <v>1.2987729862729864</v>
      </c>
      <c r="Z46" s="60">
        <v>1.5806451612903225</v>
      </c>
      <c r="AA46" s="28">
        <v>557</v>
      </c>
      <c r="AB46" s="26">
        <v>1.347747187401747</v>
      </c>
      <c r="AC46" s="30">
        <v>1.903225806451613</v>
      </c>
      <c r="AD46" s="28">
        <v>597</v>
      </c>
      <c r="AE46" s="26">
        <v>1.3466965608030277</v>
      </c>
      <c r="AF46" s="9">
        <v>1.3333333333333333</v>
      </c>
      <c r="AG46" s="29">
        <v>179</v>
      </c>
      <c r="AH46" s="54">
        <v>1.4916666666666667</v>
      </c>
      <c r="AK46" s="50"/>
      <c r="AL46" s="66">
        <v>7</v>
      </c>
      <c r="AM46" s="66">
        <v>7</v>
      </c>
      <c r="AN46" s="68">
        <v>7.5</v>
      </c>
      <c r="AO46" s="2"/>
      <c r="AP46" s="2"/>
      <c r="AQ46" s="2"/>
      <c r="AR46" s="2"/>
      <c r="AS46" s="2"/>
      <c r="AT46" s="2"/>
      <c r="AU46" s="2"/>
    </row>
    <row r="47" spans="1:47" s="49" customFormat="1">
      <c r="A47" s="47"/>
      <c r="C47" s="50"/>
      <c r="D47" s="28"/>
      <c r="E47" s="13"/>
      <c r="F47" s="13"/>
      <c r="G47" s="13"/>
      <c r="H47" s="13"/>
      <c r="I47" s="13"/>
      <c r="J47" s="13"/>
      <c r="K47" s="24"/>
      <c r="L47" s="24" t="s">
        <v>142</v>
      </c>
      <c r="M47" s="26">
        <v>1.347</v>
      </c>
      <c r="N47" s="26">
        <v>1.3325</v>
      </c>
      <c r="O47" s="30">
        <v>1.3925000000000001</v>
      </c>
      <c r="P47" s="28">
        <v>208.64</v>
      </c>
      <c r="Q47" s="28">
        <v>326.82499999999999</v>
      </c>
      <c r="R47" s="29">
        <v>555.26250000000005</v>
      </c>
      <c r="S47" s="28">
        <v>413</v>
      </c>
      <c r="T47" s="30">
        <v>1.3398783259794089</v>
      </c>
      <c r="U47" s="28">
        <v>446</v>
      </c>
      <c r="V47" s="26">
        <v>1.3248322147651006</v>
      </c>
      <c r="W47" s="30">
        <v>1.1785714285714286</v>
      </c>
      <c r="X47" s="28">
        <v>488</v>
      </c>
      <c r="Y47" s="26">
        <v>1.3273809523809526</v>
      </c>
      <c r="Z47" s="30">
        <v>1.3548387096774195</v>
      </c>
      <c r="AA47" s="28">
        <v>545.5</v>
      </c>
      <c r="AB47" s="26">
        <v>1.3724303663336361</v>
      </c>
      <c r="AC47" s="30">
        <v>1.8548387096774195</v>
      </c>
      <c r="AD47" s="28">
        <v>593</v>
      </c>
      <c r="AE47" s="26">
        <v>1.3884260156300459</v>
      </c>
      <c r="AF47" s="30">
        <v>1.5833333333333335</v>
      </c>
      <c r="AG47" s="29">
        <v>180</v>
      </c>
      <c r="AH47" s="54">
        <v>1.5</v>
      </c>
      <c r="AK47" s="50"/>
      <c r="AL47" s="66">
        <v>7</v>
      </c>
      <c r="AM47" s="66">
        <v>6.5</v>
      </c>
      <c r="AN47" s="66">
        <v>7</v>
      </c>
      <c r="AO47" s="2"/>
      <c r="AP47" s="2"/>
      <c r="AQ47" s="2"/>
      <c r="AR47" s="2"/>
      <c r="AS47" s="2"/>
      <c r="AT47" s="2"/>
      <c r="AU47" s="2"/>
    </row>
    <row r="48" spans="1:47" s="49" customFormat="1">
      <c r="A48" s="47"/>
      <c r="C48" s="50"/>
      <c r="D48" s="28"/>
      <c r="E48" s="13"/>
      <c r="F48" s="13"/>
      <c r="G48" s="13"/>
      <c r="H48" s="13"/>
      <c r="I48" s="13"/>
      <c r="J48" s="13"/>
      <c r="K48" s="24"/>
      <c r="L48" s="24" t="s">
        <v>145</v>
      </c>
      <c r="M48" s="26">
        <v>1.1172500000000001</v>
      </c>
      <c r="N48" s="26">
        <v>1.2982500000000001</v>
      </c>
      <c r="O48" s="30">
        <v>1.341</v>
      </c>
      <c r="P48" s="28">
        <v>175.82</v>
      </c>
      <c r="Q48" s="28">
        <v>314.38249999999999</v>
      </c>
      <c r="R48" s="29">
        <v>531.21500000000003</v>
      </c>
      <c r="S48" s="28">
        <v>378.75</v>
      </c>
      <c r="T48" s="30">
        <v>1.2648932787317542</v>
      </c>
      <c r="U48" s="28">
        <v>421.5</v>
      </c>
      <c r="V48" s="26">
        <v>1.2899540117004396</v>
      </c>
      <c r="W48" s="30">
        <v>1.5267857142857144</v>
      </c>
      <c r="X48" s="28">
        <v>464.75</v>
      </c>
      <c r="Y48" s="26">
        <v>1.2999591635773866</v>
      </c>
      <c r="Z48" s="30">
        <v>1.3951612903225805</v>
      </c>
      <c r="AA48" s="28">
        <v>518</v>
      </c>
      <c r="AB48" s="26">
        <v>1.3361931003018848</v>
      </c>
      <c r="AC48" s="30">
        <v>1.717741935483871</v>
      </c>
      <c r="AD48" s="28">
        <v>556.5</v>
      </c>
      <c r="AE48" s="26">
        <v>1.3319040664403363</v>
      </c>
      <c r="AF48" s="30">
        <v>1.2833333333333332</v>
      </c>
      <c r="AG48" s="29">
        <v>177.75</v>
      </c>
      <c r="AH48" s="54">
        <v>1.48125</v>
      </c>
      <c r="AK48" s="50"/>
      <c r="AL48" s="66">
        <v>7</v>
      </c>
      <c r="AM48" s="66">
        <v>7.25</v>
      </c>
      <c r="AN48" s="66">
        <v>7</v>
      </c>
      <c r="AO48" s="2"/>
      <c r="AP48" s="2"/>
      <c r="AQ48" s="2"/>
      <c r="AR48" s="2"/>
      <c r="AS48" s="2"/>
      <c r="AT48" s="2"/>
      <c r="AU48" s="2"/>
    </row>
    <row r="49" spans="1:47" s="49" customFormat="1">
      <c r="A49" s="47"/>
      <c r="C49" s="50"/>
      <c r="D49" s="28"/>
      <c r="E49" s="13"/>
      <c r="F49" s="13"/>
      <c r="G49" s="13"/>
      <c r="H49" s="13"/>
      <c r="I49" s="13"/>
      <c r="J49" s="13"/>
      <c r="K49" s="24"/>
      <c r="L49" s="16" t="s">
        <v>146</v>
      </c>
      <c r="M49" s="17">
        <v>1.266</v>
      </c>
      <c r="N49" s="17">
        <v>1.355</v>
      </c>
      <c r="O49" s="20">
        <v>1.3319999999999999</v>
      </c>
      <c r="P49" s="18">
        <v>196.42</v>
      </c>
      <c r="Q49" s="18">
        <v>329.05</v>
      </c>
      <c r="R49" s="19">
        <v>530.67999999999995</v>
      </c>
      <c r="S49" s="18">
        <v>381.5</v>
      </c>
      <c r="T49" s="20">
        <v>1.3066418280426064</v>
      </c>
      <c r="U49" s="18">
        <v>417.5</v>
      </c>
      <c r="V49" s="17">
        <v>1.3045785194694051</v>
      </c>
      <c r="W49" s="20">
        <v>1.2857142857142856</v>
      </c>
      <c r="X49" s="18">
        <v>451</v>
      </c>
      <c r="Y49" s="17">
        <v>1.2826506647559908</v>
      </c>
      <c r="Z49" s="20">
        <v>1.0806451612903225</v>
      </c>
      <c r="AA49" s="18">
        <v>502.5</v>
      </c>
      <c r="AB49" s="17">
        <v>1.3163422871440014</v>
      </c>
      <c r="AC49" s="20">
        <v>1.661290322580645</v>
      </c>
      <c r="AD49" s="18">
        <v>543</v>
      </c>
      <c r="AE49" s="17">
        <v>1.318991762490989</v>
      </c>
      <c r="AF49" s="20">
        <v>1.35</v>
      </c>
      <c r="AG49" s="19">
        <v>161.5</v>
      </c>
      <c r="AH49" s="55">
        <v>1.3458333333333332</v>
      </c>
      <c r="AK49" s="50"/>
      <c r="AL49" s="66">
        <v>7.5</v>
      </c>
      <c r="AM49" s="66">
        <v>7.5</v>
      </c>
      <c r="AN49" s="66">
        <v>7</v>
      </c>
      <c r="AO49" s="2"/>
      <c r="AP49" s="2"/>
      <c r="AQ49" s="2"/>
      <c r="AR49" s="2"/>
      <c r="AS49" s="2"/>
      <c r="AT49" s="2"/>
      <c r="AU49" s="2"/>
    </row>
    <row r="50" spans="1:47" s="49" customFormat="1">
      <c r="A50" s="47"/>
      <c r="C50" s="50"/>
      <c r="D50" s="28"/>
      <c r="E50" s="13"/>
      <c r="F50" s="13"/>
      <c r="G50" s="13"/>
      <c r="H50" s="13"/>
      <c r="I50" s="13"/>
      <c r="J50" s="13"/>
      <c r="K50" s="13"/>
      <c r="L50" s="13"/>
      <c r="M50" s="26"/>
      <c r="N50" s="26"/>
      <c r="O50" s="26"/>
      <c r="P50" s="28"/>
      <c r="Q50" s="28"/>
      <c r="R50" s="28"/>
      <c r="S50" s="28"/>
      <c r="T50" s="26"/>
      <c r="U50" s="28"/>
      <c r="V50" s="26"/>
      <c r="W50" s="26"/>
      <c r="X50" s="28"/>
      <c r="Y50" s="26"/>
      <c r="Z50" s="26"/>
      <c r="AA50" s="28"/>
      <c r="AB50" s="26"/>
      <c r="AC50" s="26"/>
      <c r="AD50" s="28"/>
      <c r="AE50" s="26"/>
      <c r="AF50" s="26"/>
      <c r="AG50" s="26"/>
      <c r="AH50" s="48"/>
      <c r="AK50" s="50"/>
      <c r="AL50" s="51"/>
      <c r="AM50" s="51"/>
      <c r="AN50" s="51"/>
      <c r="AO50" s="2"/>
      <c r="AP50" s="2"/>
      <c r="AQ50" s="2"/>
      <c r="AR50" s="2"/>
      <c r="AS50" s="2"/>
      <c r="AT50" s="2"/>
      <c r="AU50" s="2"/>
    </row>
    <row r="51" spans="1:47" s="49" customFormat="1">
      <c r="A51" s="47"/>
      <c r="C51" s="50"/>
      <c r="D51" s="28"/>
      <c r="E51" s="13"/>
      <c r="F51" s="13"/>
      <c r="G51" s="13"/>
      <c r="H51" s="13"/>
      <c r="I51" s="13"/>
      <c r="J51" s="13"/>
      <c r="K51" s="13"/>
      <c r="L51" s="13"/>
      <c r="M51" s="26"/>
      <c r="N51" s="26"/>
      <c r="O51" s="26"/>
      <c r="P51" s="28"/>
      <c r="Q51" s="28"/>
      <c r="R51" s="28"/>
      <c r="S51" s="28"/>
      <c r="T51" s="26"/>
      <c r="U51" s="28"/>
      <c r="V51" s="26"/>
      <c r="W51" s="26"/>
      <c r="X51" s="28"/>
      <c r="Y51" s="26"/>
      <c r="Z51" s="26"/>
      <c r="AA51" s="28"/>
      <c r="AB51" s="26"/>
      <c r="AC51" s="26"/>
      <c r="AD51" s="28"/>
      <c r="AE51" s="26"/>
      <c r="AF51" s="26"/>
      <c r="AG51" s="26"/>
      <c r="AH51" s="48"/>
      <c r="AK51" s="50"/>
      <c r="AL51" s="51"/>
      <c r="AM51" s="51"/>
      <c r="AN51" s="51"/>
      <c r="AO51" s="2"/>
      <c r="AP51" s="2"/>
      <c r="AQ51" s="2"/>
      <c r="AR51" s="2"/>
      <c r="AS51" s="2"/>
      <c r="AT51" s="2"/>
      <c r="AU51" s="2"/>
    </row>
    <row r="52" spans="1:47" s="49" customFormat="1">
      <c r="A52" s="47"/>
      <c r="AH52" s="52"/>
      <c r="AL52" s="51"/>
      <c r="AM52" s="51"/>
      <c r="AN52" s="51"/>
      <c r="AO52" s="2"/>
      <c r="AP52" s="2"/>
      <c r="AQ52" s="2"/>
      <c r="AR52" s="2"/>
      <c r="AS52" s="2"/>
      <c r="AT52" s="2"/>
      <c r="AU52" s="2"/>
    </row>
    <row r="53" spans="1:47" s="49" customFormat="1">
      <c r="A53" s="47"/>
      <c r="AH53" s="52"/>
      <c r="AL53" s="51"/>
      <c r="AM53" s="51"/>
      <c r="AN53" s="51"/>
      <c r="AO53" s="2"/>
      <c r="AP53" s="2"/>
      <c r="AQ53" s="2"/>
      <c r="AR53" s="2"/>
      <c r="AS53" s="2"/>
      <c r="AT53" s="2"/>
      <c r="AU53" s="2"/>
    </row>
    <row r="54" spans="1:47" s="49" customFormat="1">
      <c r="A54" s="47"/>
      <c r="AH54" s="52"/>
      <c r="AL54" s="51"/>
      <c r="AM54" s="51"/>
      <c r="AN54" s="51"/>
      <c r="AO54" s="2"/>
      <c r="AP54" s="2"/>
      <c r="AQ54" s="2"/>
      <c r="AR54" s="2"/>
      <c r="AS54" s="2"/>
      <c r="AT54" s="2"/>
      <c r="AU54" s="2"/>
    </row>
    <row r="55" spans="1:47" s="49" customFormat="1">
      <c r="A55" s="47"/>
      <c r="AH55" s="52"/>
      <c r="AL55" s="51"/>
      <c r="AM55" s="51"/>
      <c r="AN55" s="51"/>
      <c r="AO55" s="2"/>
      <c r="AP55" s="2"/>
      <c r="AQ55" s="2"/>
      <c r="AR55" s="2"/>
      <c r="AS55" s="2"/>
      <c r="AT55" s="2"/>
      <c r="AU55" s="2"/>
    </row>
    <row r="56" spans="1:47" s="49" customFormat="1">
      <c r="A56" s="47"/>
      <c r="AH56" s="52"/>
      <c r="AL56" s="51"/>
      <c r="AM56" s="51"/>
      <c r="AN56" s="51"/>
      <c r="AO56" s="2"/>
      <c r="AP56" s="2"/>
      <c r="AQ56" s="2"/>
      <c r="AR56" s="2"/>
      <c r="AS56" s="2"/>
      <c r="AT56" s="2"/>
      <c r="AU56" s="2"/>
    </row>
    <row r="57" spans="1:47" s="49" customFormat="1">
      <c r="A57" s="47"/>
      <c r="AH57" s="52"/>
      <c r="AL57" s="51"/>
      <c r="AM57" s="51"/>
      <c r="AN57" s="51"/>
      <c r="AO57" s="2"/>
      <c r="AP57" s="2"/>
      <c r="AQ57" s="2"/>
      <c r="AR57" s="2"/>
      <c r="AS57" s="2"/>
      <c r="AT57" s="2"/>
      <c r="AU57" s="2"/>
    </row>
    <row r="58" spans="1:47" s="49" customFormat="1">
      <c r="A58" s="47"/>
      <c r="AH58" s="52"/>
      <c r="AL58" s="51"/>
      <c r="AM58" s="51"/>
      <c r="AN58" s="51"/>
      <c r="AO58" s="2"/>
      <c r="AP58" s="2"/>
      <c r="AQ58" s="2"/>
      <c r="AR58" s="2"/>
      <c r="AS58" s="2"/>
      <c r="AT58" s="2"/>
      <c r="AU58" s="2"/>
    </row>
    <row r="59" spans="1:47" s="49" customFormat="1">
      <c r="A59" s="47"/>
      <c r="AH59" s="52"/>
      <c r="AL59" s="51"/>
      <c r="AM59" s="51"/>
      <c r="AN59" s="51"/>
      <c r="AO59" s="2"/>
      <c r="AP59" s="2"/>
      <c r="AQ59" s="2"/>
      <c r="AR59" s="2"/>
      <c r="AS59" s="2"/>
      <c r="AT59" s="2"/>
      <c r="AU59" s="2"/>
    </row>
    <row r="60" spans="1:47" s="49" customFormat="1">
      <c r="A60" s="47"/>
      <c r="AH60" s="52"/>
      <c r="AL60" s="51"/>
      <c r="AM60" s="51"/>
      <c r="AN60" s="51"/>
    </row>
    <row r="61" spans="1:47" s="49" customFormat="1">
      <c r="A61" s="47"/>
      <c r="AH61" s="52"/>
      <c r="AL61" s="51"/>
      <c r="AM61" s="51"/>
      <c r="AN61" s="51"/>
    </row>
    <row r="62" spans="1:47" s="49" customFormat="1">
      <c r="A62" s="47"/>
      <c r="AH62" s="52"/>
      <c r="AL62" s="51"/>
      <c r="AM62" s="51"/>
      <c r="AN62" s="51"/>
    </row>
    <row r="63" spans="1:47" s="49" customFormat="1">
      <c r="A63" s="47"/>
      <c r="AH63" s="52"/>
      <c r="AL63" s="51"/>
      <c r="AM63" s="51"/>
      <c r="AN63" s="51"/>
    </row>
    <row r="64" spans="1:47" s="49" customFormat="1">
      <c r="A64" s="47"/>
      <c r="AH64" s="52"/>
      <c r="AL64" s="51"/>
      <c r="AM64" s="51"/>
      <c r="AN64" s="51"/>
    </row>
  </sheetData>
  <mergeCells count="42">
    <mergeCell ref="AQ6:AQ7"/>
    <mergeCell ref="AR6:AR7"/>
    <mergeCell ref="AS6:AS7"/>
    <mergeCell ref="AO5:AO7"/>
    <mergeCell ref="AP5:AT5"/>
    <mergeCell ref="AT6:AT7"/>
    <mergeCell ref="AP6:AP7"/>
    <mergeCell ref="AK5:AN5"/>
    <mergeCell ref="AJ5:AJ7"/>
    <mergeCell ref="AK6:AK7"/>
    <mergeCell ref="AD6:AF6"/>
    <mergeCell ref="AL6:AL7"/>
    <mergeCell ref="AM6:AM7"/>
    <mergeCell ref="AN6:AN7"/>
    <mergeCell ref="S5:AH5"/>
    <mergeCell ref="AI5:AI7"/>
    <mergeCell ref="U6:W6"/>
    <mergeCell ref="B1:E1"/>
    <mergeCell ref="E5:E7"/>
    <mergeCell ref="G5:G7"/>
    <mergeCell ref="I5:I7"/>
    <mergeCell ref="M6:M7"/>
    <mergeCell ref="R6:R7"/>
    <mergeCell ref="P6:P7"/>
    <mergeCell ref="Q6:Q7"/>
    <mergeCell ref="J5:J7"/>
    <mergeCell ref="A5:A7"/>
    <mergeCell ref="B5:B7"/>
    <mergeCell ref="C5:C7"/>
    <mergeCell ref="D5:D7"/>
    <mergeCell ref="F5:F7"/>
    <mergeCell ref="H5:H7"/>
    <mergeCell ref="P5:R5"/>
    <mergeCell ref="AG6:AH6"/>
    <mergeCell ref="K5:K7"/>
    <mergeCell ref="L5:L7"/>
    <mergeCell ref="N6:N7"/>
    <mergeCell ref="O6:O7"/>
    <mergeCell ref="M5:O5"/>
    <mergeCell ref="AA6:AC6"/>
    <mergeCell ref="S6:T6"/>
    <mergeCell ref="X6:Z6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activeCell="A28" sqref="A28"/>
    </sheetView>
  </sheetViews>
  <sheetFormatPr defaultRowHeight="15"/>
  <cols>
    <col min="1" max="1" width="4.28515625" customWidth="1"/>
    <col min="2" max="2" width="15.28515625" customWidth="1"/>
    <col min="3" max="3" width="10.28515625" customWidth="1"/>
    <col min="17" max="17" width="44.42578125" customWidth="1"/>
  </cols>
  <sheetData>
    <row r="1" spans="1:18" ht="75">
      <c r="A1" s="63" t="s">
        <v>148</v>
      </c>
      <c r="B1" s="63" t="s">
        <v>149</v>
      </c>
      <c r="C1" s="63" t="s">
        <v>1</v>
      </c>
      <c r="D1" s="63" t="s">
        <v>150</v>
      </c>
      <c r="E1" s="63" t="s">
        <v>151</v>
      </c>
      <c r="F1" s="63" t="s">
        <v>16</v>
      </c>
      <c r="G1" s="63" t="s">
        <v>17</v>
      </c>
      <c r="H1" s="63" t="s">
        <v>152</v>
      </c>
      <c r="I1" s="63" t="s">
        <v>18</v>
      </c>
      <c r="J1" s="63" t="s">
        <v>20</v>
      </c>
      <c r="K1" s="63" t="s">
        <v>19</v>
      </c>
      <c r="L1" s="63" t="s">
        <v>153</v>
      </c>
      <c r="M1" s="63" t="s">
        <v>154</v>
      </c>
      <c r="N1" s="63" t="s">
        <v>155</v>
      </c>
      <c r="O1" s="63" t="s">
        <v>156</v>
      </c>
      <c r="P1" s="63" t="s">
        <v>157</v>
      </c>
      <c r="Q1" s="63" t="s">
        <v>158</v>
      </c>
      <c r="R1" s="45"/>
    </row>
    <row r="2" spans="1:18">
      <c r="A2" s="64">
        <v>1</v>
      </c>
      <c r="B2" s="64" t="s">
        <v>33</v>
      </c>
      <c r="C2" s="65">
        <v>45706</v>
      </c>
      <c r="D2" s="64">
        <v>579</v>
      </c>
      <c r="E2" s="64">
        <v>131</v>
      </c>
      <c r="F2" s="64">
        <v>145</v>
      </c>
      <c r="G2" s="64">
        <v>38.200000000000003</v>
      </c>
      <c r="H2" s="64">
        <v>46</v>
      </c>
      <c r="I2" s="64">
        <v>52</v>
      </c>
      <c r="J2" s="64">
        <v>7</v>
      </c>
      <c r="K2" s="64">
        <v>8</v>
      </c>
      <c r="L2" s="64">
        <v>7</v>
      </c>
      <c r="M2" s="64">
        <v>7</v>
      </c>
      <c r="N2" s="64">
        <v>4</v>
      </c>
      <c r="O2" s="64">
        <v>5</v>
      </c>
      <c r="P2" s="64">
        <v>5</v>
      </c>
      <c r="Q2" s="64" t="s">
        <v>159</v>
      </c>
    </row>
    <row r="3" spans="1:18">
      <c r="A3" s="64">
        <v>2</v>
      </c>
      <c r="B3" s="64" t="s">
        <v>34</v>
      </c>
      <c r="C3" s="65">
        <v>45685</v>
      </c>
      <c r="D3" s="64">
        <v>625</v>
      </c>
      <c r="E3" s="64">
        <v>126</v>
      </c>
      <c r="F3" s="64">
        <v>137</v>
      </c>
      <c r="G3" s="64">
        <v>34</v>
      </c>
      <c r="H3" s="64">
        <v>42</v>
      </c>
      <c r="I3" s="64">
        <v>56</v>
      </c>
      <c r="J3" s="64">
        <v>7</v>
      </c>
      <c r="K3" s="64">
        <v>7</v>
      </c>
      <c r="L3" s="64">
        <v>6</v>
      </c>
      <c r="M3" s="64">
        <v>8</v>
      </c>
      <c r="N3" s="64">
        <v>6</v>
      </c>
      <c r="O3" s="64">
        <v>6</v>
      </c>
      <c r="P3" s="64">
        <v>5</v>
      </c>
      <c r="Q3" s="64" t="s">
        <v>160</v>
      </c>
    </row>
    <row r="4" spans="1:18">
      <c r="A4" s="64">
        <v>3</v>
      </c>
      <c r="B4" s="64" t="s">
        <v>32</v>
      </c>
      <c r="C4" s="65">
        <v>45710</v>
      </c>
      <c r="D4" s="64">
        <v>689</v>
      </c>
      <c r="E4" s="64">
        <v>134</v>
      </c>
      <c r="F4" s="64">
        <v>149</v>
      </c>
      <c r="G4" s="64">
        <v>35</v>
      </c>
      <c r="H4" s="64">
        <v>52</v>
      </c>
      <c r="I4" s="64">
        <v>61</v>
      </c>
      <c r="J4" s="64">
        <v>7</v>
      </c>
      <c r="K4" s="64">
        <v>7</v>
      </c>
      <c r="L4" s="64">
        <v>7</v>
      </c>
      <c r="M4" s="64">
        <v>6</v>
      </c>
      <c r="N4" s="64">
        <v>6</v>
      </c>
      <c r="O4" s="64">
        <v>4</v>
      </c>
      <c r="P4" s="64">
        <v>6</v>
      </c>
      <c r="Q4" s="64" t="s">
        <v>161</v>
      </c>
    </row>
    <row r="5" spans="1:18">
      <c r="A5" s="64">
        <v>4</v>
      </c>
      <c r="B5" s="64" t="s">
        <v>27</v>
      </c>
      <c r="C5" s="65">
        <v>45674</v>
      </c>
      <c r="D5" s="64">
        <v>741</v>
      </c>
      <c r="E5" s="64">
        <v>136</v>
      </c>
      <c r="F5" s="64">
        <v>154</v>
      </c>
      <c r="G5" s="64">
        <v>39</v>
      </c>
      <c r="H5" s="64">
        <v>48</v>
      </c>
      <c r="I5" s="64">
        <v>63</v>
      </c>
      <c r="J5" s="64">
        <v>7</v>
      </c>
      <c r="K5" s="64">
        <v>8</v>
      </c>
      <c r="L5" s="64">
        <v>6</v>
      </c>
      <c r="M5" s="64">
        <v>5</v>
      </c>
      <c r="N5" s="64">
        <v>8</v>
      </c>
      <c r="O5" s="64">
        <v>5</v>
      </c>
      <c r="P5" s="64">
        <v>5</v>
      </c>
      <c r="Q5" s="64" t="s">
        <v>162</v>
      </c>
    </row>
    <row r="6" spans="1:18">
      <c r="A6" s="64">
        <v>5</v>
      </c>
      <c r="B6" s="64" t="s">
        <v>35</v>
      </c>
      <c r="C6" s="65">
        <v>45706</v>
      </c>
      <c r="D6" s="64">
        <v>611</v>
      </c>
      <c r="E6" s="64">
        <v>125</v>
      </c>
      <c r="F6" s="64">
        <v>134</v>
      </c>
      <c r="G6" s="64">
        <v>34.5</v>
      </c>
      <c r="H6" s="64">
        <v>46</v>
      </c>
      <c r="I6" s="64">
        <v>54</v>
      </c>
      <c r="J6" s="64">
        <v>6</v>
      </c>
      <c r="K6" s="64">
        <v>7</v>
      </c>
      <c r="L6" s="64">
        <v>6</v>
      </c>
      <c r="M6" s="64">
        <v>8</v>
      </c>
      <c r="N6" s="64">
        <v>7</v>
      </c>
      <c r="O6" s="64">
        <v>5</v>
      </c>
      <c r="P6" s="64">
        <v>4</v>
      </c>
      <c r="Q6" s="64" t="s">
        <v>163</v>
      </c>
    </row>
    <row r="7" spans="1:18">
      <c r="A7" s="64">
        <v>6</v>
      </c>
      <c r="B7" s="64" t="s">
        <v>28</v>
      </c>
      <c r="C7" s="65">
        <v>45666</v>
      </c>
      <c r="D7" s="64">
        <v>723</v>
      </c>
      <c r="E7" s="64">
        <v>124</v>
      </c>
      <c r="F7" s="64">
        <v>139</v>
      </c>
      <c r="G7" s="64">
        <v>35.799999999999997</v>
      </c>
      <c r="H7" s="64">
        <v>49</v>
      </c>
      <c r="I7" s="64">
        <v>58</v>
      </c>
      <c r="J7" s="64">
        <v>8</v>
      </c>
      <c r="K7" s="64">
        <v>8</v>
      </c>
      <c r="L7" s="64">
        <v>7</v>
      </c>
      <c r="M7" s="64">
        <v>5</v>
      </c>
      <c r="N7" s="64">
        <v>6</v>
      </c>
      <c r="O7" s="64">
        <v>6</v>
      </c>
      <c r="P7" s="64">
        <v>7</v>
      </c>
      <c r="Q7" s="64" t="s">
        <v>159</v>
      </c>
    </row>
    <row r="8" spans="1:18">
      <c r="A8" s="64">
        <v>7</v>
      </c>
      <c r="B8" s="64" t="s">
        <v>30</v>
      </c>
      <c r="C8" s="65">
        <v>45719</v>
      </c>
      <c r="D8" s="64">
        <v>633</v>
      </c>
      <c r="E8" s="64">
        <v>131</v>
      </c>
      <c r="F8" s="64">
        <v>142</v>
      </c>
      <c r="G8" s="64">
        <v>37.200000000000003</v>
      </c>
      <c r="H8" s="64">
        <v>48</v>
      </c>
      <c r="I8" s="64">
        <v>52</v>
      </c>
      <c r="J8" s="64">
        <v>7</v>
      </c>
      <c r="K8" s="64">
        <v>6</v>
      </c>
      <c r="L8" s="64">
        <v>7</v>
      </c>
      <c r="M8" s="64">
        <v>5</v>
      </c>
      <c r="N8" s="64">
        <v>5</v>
      </c>
      <c r="O8" s="64">
        <v>6</v>
      </c>
      <c r="P8" s="64">
        <v>4</v>
      </c>
      <c r="Q8" s="64" t="s">
        <v>164</v>
      </c>
    </row>
    <row r="9" spans="1:18">
      <c r="A9" s="64">
        <v>8</v>
      </c>
      <c r="B9" s="64" t="s">
        <v>29</v>
      </c>
      <c r="C9" s="65">
        <v>45691</v>
      </c>
      <c r="D9" s="64">
        <v>735</v>
      </c>
      <c r="E9" s="64">
        <v>139</v>
      </c>
      <c r="F9" s="64">
        <v>149</v>
      </c>
      <c r="G9" s="64">
        <v>39.5</v>
      </c>
      <c r="H9" s="64">
        <v>49</v>
      </c>
      <c r="I9" s="64">
        <v>60</v>
      </c>
      <c r="J9" s="64">
        <v>6</v>
      </c>
      <c r="K9" s="64">
        <v>7</v>
      </c>
      <c r="L9" s="64">
        <v>5</v>
      </c>
      <c r="M9" s="64">
        <v>7</v>
      </c>
      <c r="N9" s="64">
        <v>5</v>
      </c>
      <c r="O9" s="64">
        <v>6</v>
      </c>
      <c r="P9" s="64">
        <v>5</v>
      </c>
      <c r="Q9" s="64" t="s">
        <v>165</v>
      </c>
    </row>
    <row r="10" spans="1:18">
      <c r="A10" s="64">
        <v>9</v>
      </c>
      <c r="B10" s="64" t="s">
        <v>31</v>
      </c>
      <c r="C10" s="65">
        <v>45699</v>
      </c>
      <c r="D10" s="64">
        <v>683</v>
      </c>
      <c r="E10" s="64">
        <v>132</v>
      </c>
      <c r="F10" s="64">
        <v>145</v>
      </c>
      <c r="G10" s="64">
        <v>39</v>
      </c>
      <c r="H10" s="64">
        <v>52</v>
      </c>
      <c r="I10" s="64">
        <v>60</v>
      </c>
      <c r="J10" s="64">
        <v>7</v>
      </c>
      <c r="K10" s="64">
        <v>7</v>
      </c>
      <c r="L10" s="64">
        <v>7</v>
      </c>
      <c r="M10" s="64">
        <v>5</v>
      </c>
      <c r="N10" s="64">
        <v>7</v>
      </c>
      <c r="O10" s="64">
        <v>5</v>
      </c>
      <c r="P10" s="64">
        <v>4</v>
      </c>
      <c r="Q10" s="64" t="s">
        <v>166</v>
      </c>
    </row>
    <row r="11" spans="1:18">
      <c r="A11" s="64">
        <v>10</v>
      </c>
      <c r="B11" s="64" t="s">
        <v>37</v>
      </c>
      <c r="C11" s="65">
        <v>45719</v>
      </c>
      <c r="D11" s="64">
        <v>579</v>
      </c>
      <c r="E11" s="64">
        <v>127</v>
      </c>
      <c r="F11" s="64">
        <v>137</v>
      </c>
      <c r="G11" s="64">
        <v>38.200000000000003</v>
      </c>
      <c r="H11" s="64">
        <v>49</v>
      </c>
      <c r="I11" s="64">
        <v>52</v>
      </c>
      <c r="J11" s="64">
        <v>7</v>
      </c>
      <c r="K11" s="64">
        <v>7</v>
      </c>
      <c r="L11" s="64">
        <v>7</v>
      </c>
      <c r="M11" s="64">
        <v>5</v>
      </c>
      <c r="N11" s="64">
        <v>5</v>
      </c>
      <c r="O11" s="64">
        <v>5</v>
      </c>
      <c r="P11" s="64">
        <v>5</v>
      </c>
      <c r="Q11" s="64" t="s">
        <v>167</v>
      </c>
    </row>
    <row r="12" spans="1:18">
      <c r="A12" s="64">
        <v>11</v>
      </c>
      <c r="B12" s="64" t="s">
        <v>39</v>
      </c>
      <c r="C12" s="65">
        <v>45723</v>
      </c>
      <c r="D12" s="64">
        <v>553</v>
      </c>
      <c r="E12" s="64">
        <v>129</v>
      </c>
      <c r="F12" s="64">
        <v>138</v>
      </c>
      <c r="G12" s="64">
        <v>32</v>
      </c>
      <c r="H12" s="64">
        <v>44</v>
      </c>
      <c r="I12" s="64">
        <v>46</v>
      </c>
      <c r="J12" s="64">
        <v>8</v>
      </c>
      <c r="K12" s="64">
        <v>7</v>
      </c>
      <c r="L12" s="64">
        <v>8</v>
      </c>
      <c r="M12" s="64">
        <v>6</v>
      </c>
      <c r="N12" s="64">
        <v>6</v>
      </c>
      <c r="O12" s="64">
        <v>5</v>
      </c>
      <c r="P12" s="64">
        <v>5</v>
      </c>
      <c r="Q12" s="64" t="s">
        <v>159</v>
      </c>
    </row>
    <row r="13" spans="1:18">
      <c r="A13" s="64">
        <v>12</v>
      </c>
      <c r="B13" s="64" t="s">
        <v>42</v>
      </c>
      <c r="C13" s="65">
        <v>45712</v>
      </c>
      <c r="D13" s="64">
        <v>553</v>
      </c>
      <c r="E13" s="64">
        <v>122</v>
      </c>
      <c r="F13" s="64">
        <v>136</v>
      </c>
      <c r="G13" s="64">
        <v>33.4</v>
      </c>
      <c r="H13" s="64">
        <v>46</v>
      </c>
      <c r="I13" s="64">
        <v>46</v>
      </c>
      <c r="J13" s="64">
        <v>7</v>
      </c>
      <c r="K13" s="64">
        <v>7</v>
      </c>
      <c r="L13" s="64">
        <v>7</v>
      </c>
      <c r="M13" s="64">
        <v>5</v>
      </c>
      <c r="N13" s="64">
        <v>6</v>
      </c>
      <c r="O13" s="64">
        <v>6</v>
      </c>
      <c r="P13" s="64">
        <v>4</v>
      </c>
      <c r="Q13" s="64" t="s">
        <v>168</v>
      </c>
    </row>
    <row r="14" spans="1:18">
      <c r="A14" s="64">
        <v>13</v>
      </c>
      <c r="B14" s="64" t="s">
        <v>41</v>
      </c>
      <c r="C14" s="65">
        <v>45728</v>
      </c>
      <c r="D14" s="64">
        <v>569</v>
      </c>
      <c r="E14" s="64">
        <v>126</v>
      </c>
      <c r="F14" s="64">
        <v>146</v>
      </c>
      <c r="G14" s="64">
        <v>35</v>
      </c>
      <c r="H14" s="64">
        <v>47</v>
      </c>
      <c r="I14" s="64">
        <v>48</v>
      </c>
      <c r="J14" s="64">
        <v>7</v>
      </c>
      <c r="K14" s="64">
        <v>7</v>
      </c>
      <c r="L14" s="64">
        <v>6</v>
      </c>
      <c r="M14" s="64">
        <v>6</v>
      </c>
      <c r="N14" s="64">
        <v>6</v>
      </c>
      <c r="O14" s="64">
        <v>6</v>
      </c>
      <c r="P14" s="64">
        <v>4</v>
      </c>
      <c r="Q14" s="64" t="s">
        <v>169</v>
      </c>
    </row>
    <row r="15" spans="1:18">
      <c r="A15" s="64">
        <v>14</v>
      </c>
      <c r="B15" s="64" t="s">
        <v>38</v>
      </c>
      <c r="C15" s="65">
        <v>45723</v>
      </c>
      <c r="D15" s="64">
        <v>539</v>
      </c>
      <c r="E15" s="64">
        <v>122</v>
      </c>
      <c r="F15" s="64">
        <v>138</v>
      </c>
      <c r="G15" s="64">
        <v>34.5</v>
      </c>
      <c r="H15" s="64">
        <v>46</v>
      </c>
      <c r="I15" s="64">
        <v>48</v>
      </c>
      <c r="J15" s="64">
        <v>6</v>
      </c>
      <c r="K15" s="64">
        <v>7</v>
      </c>
      <c r="L15" s="64">
        <v>6</v>
      </c>
      <c r="M15" s="64">
        <v>5</v>
      </c>
      <c r="N15" s="64">
        <v>4</v>
      </c>
      <c r="O15" s="64">
        <v>5</v>
      </c>
      <c r="P15" s="64">
        <v>7</v>
      </c>
      <c r="Q15" s="64" t="s">
        <v>170</v>
      </c>
    </row>
    <row r="16" spans="1:18">
      <c r="A16" s="64">
        <v>15</v>
      </c>
      <c r="B16" s="64" t="s">
        <v>44</v>
      </c>
      <c r="C16" s="65">
        <v>45697</v>
      </c>
      <c r="D16" s="64">
        <v>607</v>
      </c>
      <c r="E16" s="64">
        <v>126</v>
      </c>
      <c r="F16" s="64">
        <v>150</v>
      </c>
      <c r="G16" s="64">
        <v>32</v>
      </c>
      <c r="H16" s="64">
        <v>52</v>
      </c>
      <c r="I16" s="64">
        <v>60</v>
      </c>
      <c r="J16" s="64">
        <v>6</v>
      </c>
      <c r="K16" s="64">
        <v>7</v>
      </c>
      <c r="L16" s="64">
        <v>7</v>
      </c>
      <c r="M16" s="64">
        <v>5</v>
      </c>
      <c r="N16" s="64">
        <v>6</v>
      </c>
      <c r="O16" s="64">
        <v>4</v>
      </c>
      <c r="P16" s="64">
        <v>5</v>
      </c>
      <c r="Q16" s="64" t="s">
        <v>171</v>
      </c>
    </row>
    <row r="17" spans="1:17">
      <c r="A17" s="64">
        <v>16</v>
      </c>
      <c r="B17" s="64" t="s">
        <v>43</v>
      </c>
      <c r="C17" s="65">
        <v>45696</v>
      </c>
      <c r="D17" s="64">
        <v>587</v>
      </c>
      <c r="E17" s="64">
        <v>130</v>
      </c>
      <c r="F17" s="64">
        <v>151</v>
      </c>
      <c r="G17" s="64">
        <v>39</v>
      </c>
      <c r="H17" s="64">
        <v>50</v>
      </c>
      <c r="I17" s="64">
        <v>54</v>
      </c>
      <c r="J17" s="64">
        <v>8</v>
      </c>
      <c r="K17" s="64">
        <v>7</v>
      </c>
      <c r="L17" s="64">
        <v>8</v>
      </c>
      <c r="M17" s="64">
        <v>5</v>
      </c>
      <c r="N17" s="64">
        <v>5</v>
      </c>
      <c r="O17" s="64">
        <v>5</v>
      </c>
      <c r="P17" s="64">
        <v>6</v>
      </c>
      <c r="Q17" s="64" t="s">
        <v>159</v>
      </c>
    </row>
    <row r="18" spans="1:17">
      <c r="A18" s="64">
        <v>17</v>
      </c>
      <c r="B18" s="64" t="s">
        <v>45</v>
      </c>
      <c r="C18" s="65">
        <v>45732</v>
      </c>
      <c r="D18" s="64">
        <v>569</v>
      </c>
      <c r="E18" s="64">
        <v>127</v>
      </c>
      <c r="F18" s="64">
        <v>147</v>
      </c>
      <c r="G18" s="64">
        <v>35</v>
      </c>
      <c r="H18" s="64">
        <v>49</v>
      </c>
      <c r="I18" s="64">
        <v>52</v>
      </c>
      <c r="J18" s="64">
        <v>7</v>
      </c>
      <c r="K18" s="64">
        <v>7</v>
      </c>
      <c r="L18" s="64">
        <v>7</v>
      </c>
      <c r="M18" s="64">
        <v>6</v>
      </c>
      <c r="N18" s="64">
        <v>6</v>
      </c>
      <c r="O18" s="64">
        <v>6</v>
      </c>
      <c r="P18" s="64">
        <v>4</v>
      </c>
      <c r="Q18" s="64" t="s">
        <v>172</v>
      </c>
    </row>
    <row r="19" spans="1:17">
      <c r="A19" s="64">
        <v>18</v>
      </c>
      <c r="B19" s="64" t="s">
        <v>36</v>
      </c>
      <c r="C19" s="65">
        <v>45716</v>
      </c>
      <c r="D19" s="64">
        <v>565</v>
      </c>
      <c r="E19" s="64">
        <v>128</v>
      </c>
      <c r="F19" s="64">
        <v>136</v>
      </c>
      <c r="G19" s="64">
        <v>34</v>
      </c>
      <c r="H19" s="64">
        <v>48</v>
      </c>
      <c r="I19" s="64">
        <v>46</v>
      </c>
      <c r="J19" s="64">
        <v>7</v>
      </c>
      <c r="K19" s="64">
        <v>8</v>
      </c>
      <c r="L19" s="64">
        <v>8</v>
      </c>
      <c r="M19" s="64">
        <v>5</v>
      </c>
      <c r="N19" s="64">
        <v>5</v>
      </c>
      <c r="O19" s="64">
        <v>5</v>
      </c>
      <c r="P19" s="64">
        <v>6</v>
      </c>
      <c r="Q19" s="64" t="s">
        <v>173</v>
      </c>
    </row>
    <row r="20" spans="1:17">
      <c r="A20" s="64">
        <v>19</v>
      </c>
      <c r="B20" s="64" t="s">
        <v>40</v>
      </c>
      <c r="C20" s="65">
        <v>45730</v>
      </c>
      <c r="D20" s="64">
        <v>517</v>
      </c>
      <c r="E20" s="64">
        <v>126</v>
      </c>
      <c r="F20" s="64">
        <v>141</v>
      </c>
      <c r="G20" s="64">
        <v>36</v>
      </c>
      <c r="H20" s="64">
        <v>50</v>
      </c>
      <c r="I20" s="64">
        <v>56</v>
      </c>
      <c r="J20" s="64">
        <v>8</v>
      </c>
      <c r="K20" s="64">
        <v>8</v>
      </c>
      <c r="L20" s="64">
        <v>7</v>
      </c>
      <c r="M20" s="64">
        <v>5</v>
      </c>
      <c r="N20" s="64">
        <v>4</v>
      </c>
      <c r="O20" s="64">
        <v>4</v>
      </c>
      <c r="P20" s="64">
        <v>4</v>
      </c>
      <c r="Q20" s="64" t="s">
        <v>159</v>
      </c>
    </row>
  </sheetData>
  <phoneticPr fontId="2" type="noConversion"/>
  <conditionalFormatting sqref="M2:P20">
    <cfRule type="cellIs" dxfId="4" priority="1" stopIfTrue="1" operator="between">
      <formula>4</formula>
      <formula>6</formula>
    </cfRule>
    <cfRule type="cellIs" dxfId="3" priority="2" stopIfTrue="1" operator="lessThan">
      <formula>3</formula>
    </cfRule>
    <cfRule type="cellIs" dxfId="2" priority="3" stopIfTrue="1" operator="greaterThan">
      <formula>7</formula>
    </cfRule>
  </conditionalFormatting>
  <conditionalFormatting sqref="J2:L20">
    <cfRule type="cellIs" dxfId="1" priority="4" stopIfTrue="1" operator="equal">
      <formula>8</formula>
    </cfRule>
    <cfRule type="cellIs" dxfId="0" priority="5" stopIfTrue="1" operator="equal">
      <formula>6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Planas</vt:lpstr>
      <vt:lpstr>Svėrimai</vt:lpstr>
      <vt:lpstr>Vertinimo failas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Raminta</dc:creator>
  <cp:lastModifiedBy>Gintautas Migonis</cp:lastModifiedBy>
  <cp:lastPrinted>2026-05-04T14:54:36Z</cp:lastPrinted>
  <dcterms:created xsi:type="dcterms:W3CDTF">2015-06-05T18:17:20Z</dcterms:created>
  <dcterms:modified xsi:type="dcterms:W3CDTF">2026-05-04T14:54:58Z</dcterms:modified>
</cp:coreProperties>
</file>